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Results" sheetId="1" r:id="rId1"/>
  </sheets>
  <definedNames>
    <definedName name="_xlnm.Print_Area" localSheetId="0">'Results'!$B$1:$G$18</definedName>
  </definedNames>
  <calcPr fullCalcOnLoad="1"/>
</workbook>
</file>

<file path=xl/sharedStrings.xml><?xml version="1.0" encoding="utf-8"?>
<sst xmlns="http://schemas.openxmlformats.org/spreadsheetml/2006/main" count="64" uniqueCount="38">
  <si>
    <t>Club</t>
  </si>
  <si>
    <t xml:space="preserve">Name </t>
  </si>
  <si>
    <t>Time</t>
  </si>
  <si>
    <t>No</t>
  </si>
  <si>
    <t>Pos</t>
  </si>
  <si>
    <t xml:space="preserve">Cat </t>
  </si>
  <si>
    <t>000000</t>
  </si>
  <si>
    <t>Runner</t>
  </si>
  <si>
    <t>LEG 1</t>
  </si>
  <si>
    <t>CONCAT</t>
  </si>
  <si>
    <t>HOURS</t>
  </si>
  <si>
    <t>MIN</t>
  </si>
  <si>
    <t>SEC</t>
  </si>
  <si>
    <t>Amy Cromarty</t>
  </si>
  <si>
    <t>Garscube Harriers</t>
  </si>
  <si>
    <t>Alison Wood</t>
  </si>
  <si>
    <t>Pamela McCrossan</t>
  </si>
  <si>
    <t>Christine Duncanson</t>
  </si>
  <si>
    <t xml:space="preserve">G U Hares and Hounds </t>
  </si>
  <si>
    <t xml:space="preserve">Clydesdale Harriers </t>
  </si>
  <si>
    <t>V55</t>
  </si>
  <si>
    <t>Laura Gray</t>
  </si>
  <si>
    <t>Anne Sillars</t>
  </si>
  <si>
    <t>Suzanne Rae</t>
  </si>
  <si>
    <t>Aoiffe Carr</t>
  </si>
  <si>
    <t>Sinead McLaughlin</t>
  </si>
  <si>
    <t>Audrey Ayres</t>
  </si>
  <si>
    <t>Nighean Stevenson</t>
  </si>
  <si>
    <t xml:space="preserve">Katrina Ballantyne </t>
  </si>
  <si>
    <t>Casey Thompson</t>
  </si>
  <si>
    <t>Sen</t>
  </si>
  <si>
    <t>Mary Cox</t>
  </si>
  <si>
    <t>Jane Mayor</t>
  </si>
  <si>
    <t>Nicola Armstrong</t>
  </si>
  <si>
    <t>Matilda Cornall</t>
  </si>
  <si>
    <t>V45</t>
  </si>
  <si>
    <t>V60</t>
  </si>
  <si>
    <t>U20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</si>
</sst>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32" fillId="0" borderId="0" xfId="0" applyNumberFormat="1" applyFont="1" applyAlignment="1">
      <alignment horizontal="center"/>
    </xf>
    <xf numFmtId="21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630"/>
  <sheetViews>
    <sheetView tabSelected="1" view="pageLayout" workbookViewId="0" topLeftCell="A1">
      <selection activeCell="E21" sqref="E21"/>
    </sheetView>
  </sheetViews>
  <sheetFormatPr defaultColWidth="9.140625" defaultRowHeight="15"/>
  <cols>
    <col min="1" max="2" width="6.7109375" style="0" customWidth="1"/>
    <col min="4" max="4" width="20.140625" style="0" customWidth="1"/>
    <col min="5" max="5" width="21.57421875" style="0" bestFit="1" customWidth="1"/>
  </cols>
  <sheetData>
    <row r="1" spans="2:56" ht="15">
      <c r="B1" s="2" t="s">
        <v>4</v>
      </c>
      <c r="C1" s="2" t="s">
        <v>3</v>
      </c>
      <c r="D1" s="2" t="s">
        <v>1</v>
      </c>
      <c r="E1" s="2" t="s">
        <v>0</v>
      </c>
      <c r="F1" s="2" t="s">
        <v>5</v>
      </c>
      <c r="G1" s="2" t="s">
        <v>2</v>
      </c>
      <c r="AU1" t="s">
        <v>6</v>
      </c>
      <c r="AY1" t="s">
        <v>7</v>
      </c>
      <c r="AZ1" t="s">
        <v>8</v>
      </c>
      <c r="BA1" t="s">
        <v>9</v>
      </c>
      <c r="BB1" t="s">
        <v>10</v>
      </c>
      <c r="BC1" t="s">
        <v>11</v>
      </c>
      <c r="BD1" t="s">
        <v>12</v>
      </c>
    </row>
    <row r="2" spans="2:56" ht="15">
      <c r="B2" s="1">
        <v>1</v>
      </c>
      <c r="C2" s="1">
        <v>30</v>
      </c>
      <c r="D2" s="1" t="s">
        <v>28</v>
      </c>
      <c r="E2" s="1" t="s">
        <v>18</v>
      </c>
      <c r="F2" s="1" t="s">
        <v>30</v>
      </c>
      <c r="G2" s="3">
        <v>0.013090277777777779</v>
      </c>
      <c r="AX2" t="e">
        <f>CONCATENATE(BB2,":",BC2,":",BD2)</f>
        <v>#REF!</v>
      </c>
      <c r="AY2">
        <v>1</v>
      </c>
      <c r="AZ2" t="e">
        <f>SUMIF($C$2:$C$610,$AY2,#REF!)</f>
        <v>#REF!</v>
      </c>
      <c r="BA2" t="e">
        <f>CONCATENATE($AU$1,$AZ2)</f>
        <v>#REF!</v>
      </c>
      <c r="BB2" t="e">
        <f>MID(RIGHT($BA2,6),1,2)</f>
        <v>#REF!</v>
      </c>
      <c r="BC2" t="e">
        <f>MID(RIGHT($BA2,6),3,2)</f>
        <v>#REF!</v>
      </c>
      <c r="BD2" t="e">
        <f>MID(RIGHT($BA2,6),5,2)</f>
        <v>#REF!</v>
      </c>
    </row>
    <row r="3" spans="2:56" ht="15">
      <c r="B3" s="1">
        <v>2</v>
      </c>
      <c r="C3" s="1">
        <v>20</v>
      </c>
      <c r="D3" s="1" t="s">
        <v>16</v>
      </c>
      <c r="E3" s="1" t="s">
        <v>19</v>
      </c>
      <c r="F3" s="1" t="s">
        <v>20</v>
      </c>
      <c r="G3" s="4">
        <v>0.013969907407407408</v>
      </c>
      <c r="AX3" t="e">
        <f aca="true" t="shared" si="0" ref="AX3:AX46">CONCATENATE(BB3,":",BC3,":",BD3)</f>
        <v>#REF!</v>
      </c>
      <c r="AY3">
        <v>2</v>
      </c>
      <c r="AZ3" t="e">
        <f>SUMIF($C$2:$C$610,$AY3,#REF!)</f>
        <v>#REF!</v>
      </c>
      <c r="BA3" t="e">
        <f aca="true" t="shared" si="1" ref="BA3:BA66">CONCATENATE($AU$1,$AZ3)</f>
        <v>#REF!</v>
      </c>
      <c r="BB3" t="e">
        <f aca="true" t="shared" si="2" ref="BB3:BB66">MID(RIGHT($BA3,6),1,2)</f>
        <v>#REF!</v>
      </c>
      <c r="BC3" t="e">
        <f aca="true" t="shared" si="3" ref="BC3:BC66">MID(RIGHT($BA3,6),3,2)</f>
        <v>#REF!</v>
      </c>
      <c r="BD3" t="e">
        <f aca="true" t="shared" si="4" ref="BD3:BD66">MID(RIGHT($BA3,6),5,2)</f>
        <v>#REF!</v>
      </c>
    </row>
    <row r="4" spans="2:56" ht="15">
      <c r="B4" s="2">
        <v>3</v>
      </c>
      <c r="C4" s="2">
        <v>24</v>
      </c>
      <c r="D4" s="1" t="s">
        <v>21</v>
      </c>
      <c r="E4" s="1" t="s">
        <v>14</v>
      </c>
      <c r="F4" s="1" t="s">
        <v>30</v>
      </c>
      <c r="G4" s="4">
        <v>0.014201388888888888</v>
      </c>
      <c r="AX4" t="e">
        <f t="shared" si="0"/>
        <v>#REF!</v>
      </c>
      <c r="AY4">
        <v>3</v>
      </c>
      <c r="AZ4" t="e">
        <f>SUMIF($C$2:$C$610,$AY4,#REF!)</f>
        <v>#REF!</v>
      </c>
      <c r="BA4" t="e">
        <f t="shared" si="1"/>
        <v>#REF!</v>
      </c>
      <c r="BB4" t="e">
        <f t="shared" si="2"/>
        <v>#REF!</v>
      </c>
      <c r="BC4" t="e">
        <f t="shared" si="3"/>
        <v>#REF!</v>
      </c>
      <c r="BD4" t="e">
        <f t="shared" si="4"/>
        <v>#REF!</v>
      </c>
    </row>
    <row r="5" spans="2:56" ht="15">
      <c r="B5" s="2">
        <v>4</v>
      </c>
      <c r="C5" s="2">
        <v>33</v>
      </c>
      <c r="D5" s="1" t="s">
        <v>22</v>
      </c>
      <c r="E5" s="1" t="s">
        <v>14</v>
      </c>
      <c r="F5" s="1" t="s">
        <v>30</v>
      </c>
      <c r="G5" s="4">
        <v>0.014201388888888888</v>
      </c>
      <c r="AX5" t="e">
        <f t="shared" si="0"/>
        <v>#REF!</v>
      </c>
      <c r="AY5">
        <v>4</v>
      </c>
      <c r="AZ5" t="e">
        <f>SUMIF($C$2:$C$610,$AY5,#REF!)</f>
        <v>#REF!</v>
      </c>
      <c r="BA5" t="e">
        <f t="shared" si="1"/>
        <v>#REF!</v>
      </c>
      <c r="BB5" t="e">
        <f t="shared" si="2"/>
        <v>#REF!</v>
      </c>
      <c r="BC5" t="e">
        <f t="shared" si="3"/>
        <v>#REF!</v>
      </c>
      <c r="BD5" t="e">
        <f t="shared" si="4"/>
        <v>#REF!</v>
      </c>
    </row>
    <row r="6" spans="2:56" ht="15">
      <c r="B6" s="2">
        <v>5</v>
      </c>
      <c r="C6" s="2">
        <v>26</v>
      </c>
      <c r="D6" s="1" t="s">
        <v>23</v>
      </c>
      <c r="E6" s="1" t="s">
        <v>14</v>
      </c>
      <c r="F6" s="1" t="s">
        <v>30</v>
      </c>
      <c r="G6" s="4">
        <v>0.014247685185185184</v>
      </c>
      <c r="AX6" t="e">
        <f t="shared" si="0"/>
        <v>#REF!</v>
      </c>
      <c r="AY6">
        <v>5</v>
      </c>
      <c r="AZ6" t="e">
        <f>SUMIF($C$2:$C$610,$AY6,#REF!)</f>
        <v>#REF!</v>
      </c>
      <c r="BA6" t="e">
        <f t="shared" si="1"/>
        <v>#REF!</v>
      </c>
      <c r="BB6" t="e">
        <f t="shared" si="2"/>
        <v>#REF!</v>
      </c>
      <c r="BC6" t="e">
        <f t="shared" si="3"/>
        <v>#REF!</v>
      </c>
      <c r="BD6" t="e">
        <f t="shared" si="4"/>
        <v>#REF!</v>
      </c>
    </row>
    <row r="7" spans="2:56" ht="15">
      <c r="B7" s="2">
        <v>6</v>
      </c>
      <c r="C7" s="2">
        <v>31</v>
      </c>
      <c r="D7" s="1" t="s">
        <v>34</v>
      </c>
      <c r="E7" s="1" t="s">
        <v>18</v>
      </c>
      <c r="F7" s="1" t="s">
        <v>30</v>
      </c>
      <c r="G7" s="4">
        <v>0.014293981481481482</v>
      </c>
      <c r="AX7" t="e">
        <f t="shared" si="0"/>
        <v>#REF!</v>
      </c>
      <c r="AY7">
        <v>6</v>
      </c>
      <c r="AZ7" t="e">
        <f>SUMIF($C$2:$C$610,$AY7,#REF!)</f>
        <v>#REF!</v>
      </c>
      <c r="BA7" t="e">
        <f t="shared" si="1"/>
        <v>#REF!</v>
      </c>
      <c r="BB7" t="e">
        <f t="shared" si="2"/>
        <v>#REF!</v>
      </c>
      <c r="BC7" t="e">
        <f t="shared" si="3"/>
        <v>#REF!</v>
      </c>
      <c r="BD7" t="e">
        <f t="shared" si="4"/>
        <v>#REF!</v>
      </c>
    </row>
    <row r="8" spans="2:56" ht="15">
      <c r="B8" s="2">
        <v>7</v>
      </c>
      <c r="C8" s="2">
        <v>29</v>
      </c>
      <c r="D8" s="1" t="s">
        <v>24</v>
      </c>
      <c r="E8" s="1" t="s">
        <v>18</v>
      </c>
      <c r="F8" s="1" t="s">
        <v>37</v>
      </c>
      <c r="G8" s="4">
        <v>0.014548611111111111</v>
      </c>
      <c r="AX8" t="e">
        <f t="shared" si="0"/>
        <v>#REF!</v>
      </c>
      <c r="AY8">
        <v>7</v>
      </c>
      <c r="AZ8" t="e">
        <f>SUMIF($C$2:$C$610,$AY8,#REF!)</f>
        <v>#REF!</v>
      </c>
      <c r="BA8" t="e">
        <f t="shared" si="1"/>
        <v>#REF!</v>
      </c>
      <c r="BB8" t="e">
        <f t="shared" si="2"/>
        <v>#REF!</v>
      </c>
      <c r="BC8" t="e">
        <f t="shared" si="3"/>
        <v>#REF!</v>
      </c>
      <c r="BD8" t="e">
        <f t="shared" si="4"/>
        <v>#REF!</v>
      </c>
    </row>
    <row r="9" spans="2:56" ht="15">
      <c r="B9" s="2">
        <v>8</v>
      </c>
      <c r="C9" s="2">
        <v>19</v>
      </c>
      <c r="D9" s="1" t="s">
        <v>15</v>
      </c>
      <c r="E9" s="1" t="s">
        <v>14</v>
      </c>
      <c r="F9" s="1" t="s">
        <v>30</v>
      </c>
      <c r="G9" s="4">
        <v>0.015069444444444443</v>
      </c>
      <c r="AX9" t="e">
        <f t="shared" si="0"/>
        <v>#REF!</v>
      </c>
      <c r="AY9">
        <v>8</v>
      </c>
      <c r="AZ9" t="e">
        <f>SUMIF($C$2:$C$610,$AY9,#REF!)</f>
        <v>#REF!</v>
      </c>
      <c r="BA9" t="e">
        <f t="shared" si="1"/>
        <v>#REF!</v>
      </c>
      <c r="BB9" t="e">
        <f t="shared" si="2"/>
        <v>#REF!</v>
      </c>
      <c r="BC9" t="e">
        <f t="shared" si="3"/>
        <v>#REF!</v>
      </c>
      <c r="BD9" t="e">
        <f t="shared" si="4"/>
        <v>#REF!</v>
      </c>
    </row>
    <row r="10" spans="2:56" ht="15">
      <c r="B10" s="2">
        <v>9</v>
      </c>
      <c r="C10" s="2">
        <v>27</v>
      </c>
      <c r="D10" s="1" t="s">
        <v>27</v>
      </c>
      <c r="E10" s="1" t="s">
        <v>14</v>
      </c>
      <c r="F10" s="1" t="s">
        <v>35</v>
      </c>
      <c r="G10" s="4">
        <v>0.015150462962962963</v>
      </c>
      <c r="AX10" t="e">
        <f t="shared" si="0"/>
        <v>#REF!</v>
      </c>
      <c r="AY10">
        <v>9</v>
      </c>
      <c r="AZ10" t="e">
        <f>SUMIF($C$2:$C$610,$AY10,#REF!)</f>
        <v>#REF!</v>
      </c>
      <c r="BA10" t="e">
        <f t="shared" si="1"/>
        <v>#REF!</v>
      </c>
      <c r="BB10" t="e">
        <f t="shared" si="2"/>
        <v>#REF!</v>
      </c>
      <c r="BC10" t="e">
        <f t="shared" si="3"/>
        <v>#REF!</v>
      </c>
      <c r="BD10" t="e">
        <f t="shared" si="4"/>
        <v>#REF!</v>
      </c>
    </row>
    <row r="11" spans="2:56" ht="15">
      <c r="B11" s="2">
        <v>10</v>
      </c>
      <c r="C11" s="2">
        <v>28</v>
      </c>
      <c r="D11" s="1" t="s">
        <v>26</v>
      </c>
      <c r="E11" s="1" t="s">
        <v>18</v>
      </c>
      <c r="F11" s="1" t="s">
        <v>30</v>
      </c>
      <c r="G11" s="4">
        <v>0.015162037037037036</v>
      </c>
      <c r="AX11" t="e">
        <f t="shared" si="0"/>
        <v>#REF!</v>
      </c>
      <c r="AY11">
        <v>10</v>
      </c>
      <c r="AZ11" t="e">
        <f>SUMIF($C$2:$C$610,$AY11,#REF!)</f>
        <v>#REF!</v>
      </c>
      <c r="BA11" t="e">
        <f t="shared" si="1"/>
        <v>#REF!</v>
      </c>
      <c r="BB11" t="e">
        <f t="shared" si="2"/>
        <v>#REF!</v>
      </c>
      <c r="BC11" t="e">
        <f t="shared" si="3"/>
        <v>#REF!</v>
      </c>
      <c r="BD11" t="e">
        <f t="shared" si="4"/>
        <v>#REF!</v>
      </c>
    </row>
    <row r="12" spans="2:56" ht="15">
      <c r="B12" s="2">
        <v>11</v>
      </c>
      <c r="C12" s="2">
        <v>23</v>
      </c>
      <c r="D12" s="1" t="s">
        <v>25</v>
      </c>
      <c r="E12" s="1" t="s">
        <v>14</v>
      </c>
      <c r="F12" s="1" t="s">
        <v>30</v>
      </c>
      <c r="G12" s="4">
        <v>0.015173611111111112</v>
      </c>
      <c r="AX12" t="e">
        <f t="shared" si="0"/>
        <v>#REF!</v>
      </c>
      <c r="AY12">
        <v>11</v>
      </c>
      <c r="AZ12" t="e">
        <f>SUMIF($C$2:$C$610,$AY12,#REF!)</f>
        <v>#REF!</v>
      </c>
      <c r="BA12" t="e">
        <f t="shared" si="1"/>
        <v>#REF!</v>
      </c>
      <c r="BB12" t="e">
        <f t="shared" si="2"/>
        <v>#REF!</v>
      </c>
      <c r="BC12" t="e">
        <f t="shared" si="3"/>
        <v>#REF!</v>
      </c>
      <c r="BD12" t="e">
        <f t="shared" si="4"/>
        <v>#REF!</v>
      </c>
    </row>
    <row r="13" spans="2:56" ht="15">
      <c r="B13" s="1">
        <v>12</v>
      </c>
      <c r="C13" s="1">
        <v>25</v>
      </c>
      <c r="D13" s="1" t="s">
        <v>29</v>
      </c>
      <c r="E13" s="1" t="s">
        <v>14</v>
      </c>
      <c r="F13" s="1" t="s">
        <v>30</v>
      </c>
      <c r="G13" s="4">
        <v>0.015185185185185185</v>
      </c>
      <c r="AX13" t="e">
        <f t="shared" si="0"/>
        <v>#REF!</v>
      </c>
      <c r="AY13">
        <v>12</v>
      </c>
      <c r="AZ13" t="e">
        <f>SUMIF($C$2:$C$610,$AY13,#REF!)</f>
        <v>#REF!</v>
      </c>
      <c r="BA13" t="e">
        <f t="shared" si="1"/>
        <v>#REF!</v>
      </c>
      <c r="BB13" t="e">
        <f t="shared" si="2"/>
        <v>#REF!</v>
      </c>
      <c r="BC13" t="e">
        <f t="shared" si="3"/>
        <v>#REF!</v>
      </c>
      <c r="BD13" t="e">
        <f t="shared" si="4"/>
        <v>#REF!</v>
      </c>
    </row>
    <row r="14" spans="2:56" ht="15">
      <c r="B14" s="2">
        <v>13</v>
      </c>
      <c r="C14" s="2">
        <v>21</v>
      </c>
      <c r="D14" s="1" t="s">
        <v>13</v>
      </c>
      <c r="E14" s="1" t="s">
        <v>14</v>
      </c>
      <c r="F14" s="1" t="s">
        <v>30</v>
      </c>
      <c r="G14" s="4">
        <v>0.015717592592592592</v>
      </c>
      <c r="AX14" t="e">
        <f t="shared" si="0"/>
        <v>#REF!</v>
      </c>
      <c r="AY14">
        <v>13</v>
      </c>
      <c r="AZ14" t="e">
        <f>SUMIF($C$2:$C$610,$AY14,#REF!)</f>
        <v>#REF!</v>
      </c>
      <c r="BA14" t="e">
        <f t="shared" si="1"/>
        <v>#REF!</v>
      </c>
      <c r="BB14" t="e">
        <f t="shared" si="2"/>
        <v>#REF!</v>
      </c>
      <c r="BC14" t="e">
        <f t="shared" si="3"/>
        <v>#REF!</v>
      </c>
      <c r="BD14" t="e">
        <f t="shared" si="4"/>
        <v>#REF!</v>
      </c>
    </row>
    <row r="15" spans="2:56" ht="15">
      <c r="B15" s="2">
        <v>14</v>
      </c>
      <c r="C15" s="2">
        <v>22</v>
      </c>
      <c r="D15" s="1" t="s">
        <v>31</v>
      </c>
      <c r="E15" s="1" t="s">
        <v>14</v>
      </c>
      <c r="F15" s="1" t="s">
        <v>36</v>
      </c>
      <c r="G15" s="4">
        <v>0.01699074074074074</v>
      </c>
      <c r="AX15" t="e">
        <f t="shared" si="0"/>
        <v>#REF!</v>
      </c>
      <c r="AY15">
        <v>14</v>
      </c>
      <c r="AZ15" t="e">
        <f>SUMIF($C$2:$C$610,$AY15,#REF!)</f>
        <v>#REF!</v>
      </c>
      <c r="BA15" t="e">
        <f t="shared" si="1"/>
        <v>#REF!</v>
      </c>
      <c r="BB15" t="e">
        <f t="shared" si="2"/>
        <v>#REF!</v>
      </c>
      <c r="BC15" t="e">
        <f t="shared" si="3"/>
        <v>#REF!</v>
      </c>
      <c r="BD15" t="e">
        <f t="shared" si="4"/>
        <v>#REF!</v>
      </c>
    </row>
    <row r="16" spans="2:56" ht="15">
      <c r="B16" s="2">
        <v>15</v>
      </c>
      <c r="C16" s="2">
        <v>35</v>
      </c>
      <c r="D16" s="1" t="s">
        <v>17</v>
      </c>
      <c r="E16" s="1" t="s">
        <v>19</v>
      </c>
      <c r="F16" s="1" t="s">
        <v>20</v>
      </c>
      <c r="G16" s="4">
        <v>0.01716435185185185</v>
      </c>
      <c r="AX16" t="e">
        <f t="shared" si="0"/>
        <v>#REF!</v>
      </c>
      <c r="AY16">
        <v>15</v>
      </c>
      <c r="AZ16" t="e">
        <f>SUMIF($C$2:$C$610,$AY16,#REF!)</f>
        <v>#REF!</v>
      </c>
      <c r="BA16" t="e">
        <f t="shared" si="1"/>
        <v>#REF!</v>
      </c>
      <c r="BB16" t="e">
        <f t="shared" si="2"/>
        <v>#REF!</v>
      </c>
      <c r="BC16" t="e">
        <f t="shared" si="3"/>
        <v>#REF!</v>
      </c>
      <c r="BD16" t="e">
        <f t="shared" si="4"/>
        <v>#REF!</v>
      </c>
    </row>
    <row r="17" spans="2:56" ht="15">
      <c r="B17" s="2">
        <v>16</v>
      </c>
      <c r="C17" s="2">
        <v>34</v>
      </c>
      <c r="D17" s="1" t="s">
        <v>32</v>
      </c>
      <c r="E17" s="1" t="s">
        <v>19</v>
      </c>
      <c r="F17" s="1" t="s">
        <v>35</v>
      </c>
      <c r="G17" s="4">
        <v>0.018125</v>
      </c>
      <c r="AX17" t="e">
        <f t="shared" si="0"/>
        <v>#REF!</v>
      </c>
      <c r="AY17">
        <v>16</v>
      </c>
      <c r="AZ17" t="e">
        <f>SUMIF($C$2:$C$610,$AY17,#REF!)</f>
        <v>#REF!</v>
      </c>
      <c r="BA17" t="e">
        <f t="shared" si="1"/>
        <v>#REF!</v>
      </c>
      <c r="BB17" t="e">
        <f t="shared" si="2"/>
        <v>#REF!</v>
      </c>
      <c r="BC17" t="e">
        <f t="shared" si="3"/>
        <v>#REF!</v>
      </c>
      <c r="BD17" t="e">
        <f t="shared" si="4"/>
        <v>#REF!</v>
      </c>
    </row>
    <row r="18" spans="2:56" ht="15">
      <c r="B18" s="2">
        <v>17</v>
      </c>
      <c r="C18" s="2">
        <v>36</v>
      </c>
      <c r="D18" s="1" t="s">
        <v>33</v>
      </c>
      <c r="E18" s="1" t="s">
        <v>19</v>
      </c>
      <c r="F18" s="1" t="s">
        <v>30</v>
      </c>
      <c r="G18" s="4">
        <v>0.019490740740740743</v>
      </c>
      <c r="AX18" t="e">
        <f t="shared" si="0"/>
        <v>#REF!</v>
      </c>
      <c r="AY18">
        <v>17</v>
      </c>
      <c r="AZ18" t="e">
        <f>SUMIF($C$2:$C$610,$AY18,#REF!)</f>
        <v>#REF!</v>
      </c>
      <c r="BA18" t="e">
        <f t="shared" si="1"/>
        <v>#REF!</v>
      </c>
      <c r="BB18" t="e">
        <f t="shared" si="2"/>
        <v>#REF!</v>
      </c>
      <c r="BC18" t="e">
        <f t="shared" si="3"/>
        <v>#REF!</v>
      </c>
      <c r="BD18" t="e">
        <f t="shared" si="4"/>
        <v>#REF!</v>
      </c>
    </row>
    <row r="19" spans="50:56" ht="15">
      <c r="AX19" t="e">
        <f t="shared" si="0"/>
        <v>#REF!</v>
      </c>
      <c r="AY19">
        <v>18</v>
      </c>
      <c r="AZ19" t="e">
        <f>SUMIF($C$2:$C$610,$AY19,#REF!)</f>
        <v>#REF!</v>
      </c>
      <c r="BA19" t="e">
        <f t="shared" si="1"/>
        <v>#REF!</v>
      </c>
      <c r="BB19" t="e">
        <f t="shared" si="2"/>
        <v>#REF!</v>
      </c>
      <c r="BC19" t="e">
        <f t="shared" si="3"/>
        <v>#REF!</v>
      </c>
      <c r="BD19" t="e">
        <f t="shared" si="4"/>
        <v>#REF!</v>
      </c>
    </row>
    <row r="20" spans="50:56" ht="15">
      <c r="AX20" t="e">
        <f t="shared" si="0"/>
        <v>#REF!</v>
      </c>
      <c r="AY20">
        <v>19</v>
      </c>
      <c r="AZ20" t="e">
        <f>SUMIF($C$2:$C$610,$AY20,#REF!)</f>
        <v>#REF!</v>
      </c>
      <c r="BA20" t="e">
        <f t="shared" si="1"/>
        <v>#REF!</v>
      </c>
      <c r="BB20" t="e">
        <f t="shared" si="2"/>
        <v>#REF!</v>
      </c>
      <c r="BC20" t="e">
        <f t="shared" si="3"/>
        <v>#REF!</v>
      </c>
      <c r="BD20" t="e">
        <f t="shared" si="4"/>
        <v>#REF!</v>
      </c>
    </row>
    <row r="21" spans="50:56" ht="15">
      <c r="AX21" t="e">
        <f t="shared" si="0"/>
        <v>#REF!</v>
      </c>
      <c r="AY21">
        <v>20</v>
      </c>
      <c r="AZ21" t="e">
        <f>SUMIF($C$2:$C$610,$AY21,#REF!)</f>
        <v>#REF!</v>
      </c>
      <c r="BA21" t="e">
        <f t="shared" si="1"/>
        <v>#REF!</v>
      </c>
      <c r="BB21" t="e">
        <f t="shared" si="2"/>
        <v>#REF!</v>
      </c>
      <c r="BC21" t="e">
        <f t="shared" si="3"/>
        <v>#REF!</v>
      </c>
      <c r="BD21" t="e">
        <f t="shared" si="4"/>
        <v>#REF!</v>
      </c>
    </row>
    <row r="22" spans="50:56" ht="15">
      <c r="AX22" t="e">
        <f t="shared" si="0"/>
        <v>#REF!</v>
      </c>
      <c r="AY22">
        <v>21</v>
      </c>
      <c r="AZ22" t="e">
        <f>SUMIF($C$2:$C$610,$AY22,#REF!)</f>
        <v>#REF!</v>
      </c>
      <c r="BA22" t="e">
        <f t="shared" si="1"/>
        <v>#REF!</v>
      </c>
      <c r="BB22" t="e">
        <f t="shared" si="2"/>
        <v>#REF!</v>
      </c>
      <c r="BC22" t="e">
        <f t="shared" si="3"/>
        <v>#REF!</v>
      </c>
      <c r="BD22" t="e">
        <f t="shared" si="4"/>
        <v>#REF!</v>
      </c>
    </row>
    <row r="23" spans="50:56" ht="15">
      <c r="AX23" t="e">
        <f t="shared" si="0"/>
        <v>#REF!</v>
      </c>
      <c r="AY23">
        <v>22</v>
      </c>
      <c r="AZ23" t="e">
        <f>SUMIF($C$2:$C$610,$AY23,#REF!)</f>
        <v>#REF!</v>
      </c>
      <c r="BA23" t="e">
        <f t="shared" si="1"/>
        <v>#REF!</v>
      </c>
      <c r="BB23" t="e">
        <f t="shared" si="2"/>
        <v>#REF!</v>
      </c>
      <c r="BC23" t="e">
        <f t="shared" si="3"/>
        <v>#REF!</v>
      </c>
      <c r="BD23" t="e">
        <f t="shared" si="4"/>
        <v>#REF!</v>
      </c>
    </row>
    <row r="24" spans="50:56" ht="15">
      <c r="AX24" t="e">
        <f t="shared" si="0"/>
        <v>#REF!</v>
      </c>
      <c r="AY24">
        <v>23</v>
      </c>
      <c r="AZ24" t="e">
        <f>SUMIF($C$2:$C$610,$AY24,#REF!)</f>
        <v>#REF!</v>
      </c>
      <c r="BA24" t="e">
        <f t="shared" si="1"/>
        <v>#REF!</v>
      </c>
      <c r="BB24" t="e">
        <f t="shared" si="2"/>
        <v>#REF!</v>
      </c>
      <c r="BC24" t="e">
        <f t="shared" si="3"/>
        <v>#REF!</v>
      </c>
      <c r="BD24" t="e">
        <f t="shared" si="4"/>
        <v>#REF!</v>
      </c>
    </row>
    <row r="25" spans="50:56" ht="15">
      <c r="AX25" t="e">
        <f t="shared" si="0"/>
        <v>#REF!</v>
      </c>
      <c r="AY25">
        <v>24</v>
      </c>
      <c r="AZ25" t="e">
        <f>SUMIF($C$2:$C$610,$AY25,#REF!)</f>
        <v>#REF!</v>
      </c>
      <c r="BA25" t="e">
        <f t="shared" si="1"/>
        <v>#REF!</v>
      </c>
      <c r="BB25" t="e">
        <f t="shared" si="2"/>
        <v>#REF!</v>
      </c>
      <c r="BC25" t="e">
        <f t="shared" si="3"/>
        <v>#REF!</v>
      </c>
      <c r="BD25" t="e">
        <f t="shared" si="4"/>
        <v>#REF!</v>
      </c>
    </row>
    <row r="26" spans="50:56" ht="15">
      <c r="AX26" t="e">
        <f t="shared" si="0"/>
        <v>#REF!</v>
      </c>
      <c r="AY26">
        <v>25</v>
      </c>
      <c r="AZ26" t="e">
        <f>SUMIF($C$2:$C$610,$AY26,#REF!)</f>
        <v>#REF!</v>
      </c>
      <c r="BA26" t="e">
        <f t="shared" si="1"/>
        <v>#REF!</v>
      </c>
      <c r="BB26" t="e">
        <f t="shared" si="2"/>
        <v>#REF!</v>
      </c>
      <c r="BC26" t="e">
        <f t="shared" si="3"/>
        <v>#REF!</v>
      </c>
      <c r="BD26" t="e">
        <f t="shared" si="4"/>
        <v>#REF!</v>
      </c>
    </row>
    <row r="27" spans="50:56" ht="15">
      <c r="AX27" t="e">
        <f t="shared" si="0"/>
        <v>#REF!</v>
      </c>
      <c r="AY27">
        <v>26</v>
      </c>
      <c r="AZ27" t="e">
        <f>SUMIF($C$2:$C$610,$AY27,#REF!)</f>
        <v>#REF!</v>
      </c>
      <c r="BA27" t="e">
        <f t="shared" si="1"/>
        <v>#REF!</v>
      </c>
      <c r="BB27" t="e">
        <f t="shared" si="2"/>
        <v>#REF!</v>
      </c>
      <c r="BC27" t="e">
        <f t="shared" si="3"/>
        <v>#REF!</v>
      </c>
      <c r="BD27" t="e">
        <f t="shared" si="4"/>
        <v>#REF!</v>
      </c>
    </row>
    <row r="28" spans="50:56" ht="15">
      <c r="AX28" t="e">
        <f t="shared" si="0"/>
        <v>#REF!</v>
      </c>
      <c r="AY28">
        <v>27</v>
      </c>
      <c r="AZ28" t="e">
        <f>SUMIF($C$2:$C$610,$AY28,#REF!)</f>
        <v>#REF!</v>
      </c>
      <c r="BA28" t="e">
        <f t="shared" si="1"/>
        <v>#REF!</v>
      </c>
      <c r="BB28" t="e">
        <f t="shared" si="2"/>
        <v>#REF!</v>
      </c>
      <c r="BC28" t="e">
        <f t="shared" si="3"/>
        <v>#REF!</v>
      </c>
      <c r="BD28" t="e">
        <f t="shared" si="4"/>
        <v>#REF!</v>
      </c>
    </row>
    <row r="29" spans="50:56" ht="15">
      <c r="AX29" t="e">
        <f t="shared" si="0"/>
        <v>#REF!</v>
      </c>
      <c r="AY29">
        <v>28</v>
      </c>
      <c r="AZ29" t="e">
        <f>SUMIF($C$2:$C$610,$AY29,#REF!)</f>
        <v>#REF!</v>
      </c>
      <c r="BA29" t="e">
        <f t="shared" si="1"/>
        <v>#REF!</v>
      </c>
      <c r="BB29" t="e">
        <f t="shared" si="2"/>
        <v>#REF!</v>
      </c>
      <c r="BC29" t="e">
        <f t="shared" si="3"/>
        <v>#REF!</v>
      </c>
      <c r="BD29" t="e">
        <f t="shared" si="4"/>
        <v>#REF!</v>
      </c>
    </row>
    <row r="30" spans="50:56" ht="15">
      <c r="AX30" t="e">
        <f t="shared" si="0"/>
        <v>#REF!</v>
      </c>
      <c r="AY30">
        <v>29</v>
      </c>
      <c r="AZ30" t="e">
        <f>SUMIF($C$2:$C$610,$AY30,#REF!)</f>
        <v>#REF!</v>
      </c>
      <c r="BA30" t="e">
        <f t="shared" si="1"/>
        <v>#REF!</v>
      </c>
      <c r="BB30" t="e">
        <f t="shared" si="2"/>
        <v>#REF!</v>
      </c>
      <c r="BC30" t="e">
        <f t="shared" si="3"/>
        <v>#REF!</v>
      </c>
      <c r="BD30" t="e">
        <f t="shared" si="4"/>
        <v>#REF!</v>
      </c>
    </row>
    <row r="31" spans="50:56" ht="15">
      <c r="AX31" t="e">
        <f t="shared" si="0"/>
        <v>#REF!</v>
      </c>
      <c r="AY31">
        <v>30</v>
      </c>
      <c r="AZ31" t="e">
        <f>SUMIF($C$2:$C$610,$AY31,#REF!)</f>
        <v>#REF!</v>
      </c>
      <c r="BA31" t="e">
        <f t="shared" si="1"/>
        <v>#REF!</v>
      </c>
      <c r="BB31" t="e">
        <f t="shared" si="2"/>
        <v>#REF!</v>
      </c>
      <c r="BC31" t="e">
        <f t="shared" si="3"/>
        <v>#REF!</v>
      </c>
      <c r="BD31" t="e">
        <f t="shared" si="4"/>
        <v>#REF!</v>
      </c>
    </row>
    <row r="32" spans="50:56" ht="15">
      <c r="AX32" t="e">
        <f t="shared" si="0"/>
        <v>#REF!</v>
      </c>
      <c r="AY32">
        <v>31</v>
      </c>
      <c r="AZ32" t="e">
        <f>SUMIF($C$2:$C$610,$AY32,#REF!)</f>
        <v>#REF!</v>
      </c>
      <c r="BA32" t="e">
        <f t="shared" si="1"/>
        <v>#REF!</v>
      </c>
      <c r="BB32" t="e">
        <f t="shared" si="2"/>
        <v>#REF!</v>
      </c>
      <c r="BC32" t="e">
        <f t="shared" si="3"/>
        <v>#REF!</v>
      </c>
      <c r="BD32" t="e">
        <f t="shared" si="4"/>
        <v>#REF!</v>
      </c>
    </row>
    <row r="33" spans="4:56" ht="15">
      <c r="D33" t="str">
        <f>IF($C33=""," ",VLOOKUP($C33,#REF!,2,FALSE))</f>
        <v> </v>
      </c>
      <c r="E33" t="str">
        <f>IF($C33=""," ",VLOOKUP($C33,#REF!,3,FALSE))</f>
        <v> </v>
      </c>
      <c r="F33" t="str">
        <f>IF($C33=""," ",VLOOKUP($C33,#REF!,5,FALSE))</f>
        <v> </v>
      </c>
      <c r="G33" t="str">
        <f aca="true" t="shared" si="5" ref="G33:G96">IF($C33=""," ",(LOOKUP($C33,$AY$2:$AY$610,$AX$2:$AX$610)))</f>
        <v> </v>
      </c>
      <c r="AX33" t="e">
        <f t="shared" si="0"/>
        <v>#REF!</v>
      </c>
      <c r="AY33">
        <v>32</v>
      </c>
      <c r="AZ33" t="e">
        <f>SUMIF($C$2:$C$610,$AY33,#REF!)</f>
        <v>#REF!</v>
      </c>
      <c r="BA33" t="e">
        <f t="shared" si="1"/>
        <v>#REF!</v>
      </c>
      <c r="BB33" t="e">
        <f t="shared" si="2"/>
        <v>#REF!</v>
      </c>
      <c r="BC33" t="e">
        <f t="shared" si="3"/>
        <v>#REF!</v>
      </c>
      <c r="BD33" t="e">
        <f t="shared" si="4"/>
        <v>#REF!</v>
      </c>
    </row>
    <row r="34" spans="4:56" ht="15">
      <c r="D34" t="str">
        <f>IF($C34=""," ",VLOOKUP($C34,#REF!,2,FALSE))</f>
        <v> </v>
      </c>
      <c r="E34" t="str">
        <f>IF($C34=""," ",VLOOKUP($C34,#REF!,3,FALSE))</f>
        <v> </v>
      </c>
      <c r="F34" t="str">
        <f>IF($C34=""," ",VLOOKUP($C34,#REF!,5,FALSE))</f>
        <v> </v>
      </c>
      <c r="G34" t="str">
        <f t="shared" si="5"/>
        <v> </v>
      </c>
      <c r="AX34" t="e">
        <f t="shared" si="0"/>
        <v>#REF!</v>
      </c>
      <c r="AY34">
        <v>33</v>
      </c>
      <c r="AZ34" t="e">
        <f>SUMIF($C$2:$C$610,$AY34,#REF!)</f>
        <v>#REF!</v>
      </c>
      <c r="BA34" t="e">
        <f t="shared" si="1"/>
        <v>#REF!</v>
      </c>
      <c r="BB34" t="e">
        <f t="shared" si="2"/>
        <v>#REF!</v>
      </c>
      <c r="BC34" t="e">
        <f t="shared" si="3"/>
        <v>#REF!</v>
      </c>
      <c r="BD34" t="e">
        <f t="shared" si="4"/>
        <v>#REF!</v>
      </c>
    </row>
    <row r="35" spans="4:56" ht="15">
      <c r="D35" t="str">
        <f>IF($C35=""," ",VLOOKUP($C35,#REF!,2,FALSE))</f>
        <v> </v>
      </c>
      <c r="E35" t="str">
        <f>IF($C35=""," ",VLOOKUP($C35,#REF!,3,FALSE))</f>
        <v> </v>
      </c>
      <c r="F35" t="str">
        <f>IF($C35=""," ",VLOOKUP($C35,#REF!,5,FALSE))</f>
        <v> </v>
      </c>
      <c r="G35" t="str">
        <f t="shared" si="5"/>
        <v> </v>
      </c>
      <c r="AX35" t="e">
        <f t="shared" si="0"/>
        <v>#REF!</v>
      </c>
      <c r="AY35">
        <v>34</v>
      </c>
      <c r="AZ35" t="e">
        <f>SUMIF($C$2:$C$610,$AY35,#REF!)</f>
        <v>#REF!</v>
      </c>
      <c r="BA35" t="e">
        <f t="shared" si="1"/>
        <v>#REF!</v>
      </c>
      <c r="BB35" t="e">
        <f t="shared" si="2"/>
        <v>#REF!</v>
      </c>
      <c r="BC35" t="e">
        <f t="shared" si="3"/>
        <v>#REF!</v>
      </c>
      <c r="BD35" t="e">
        <f t="shared" si="4"/>
        <v>#REF!</v>
      </c>
    </row>
    <row r="36" spans="4:56" ht="15">
      <c r="D36" t="str">
        <f>IF($C36=""," ",VLOOKUP($C36,#REF!,2,FALSE))</f>
        <v> </v>
      </c>
      <c r="E36" t="str">
        <f>IF($C36=""," ",VLOOKUP($C36,#REF!,3,FALSE))</f>
        <v> </v>
      </c>
      <c r="F36" t="str">
        <f>IF($C36=""," ",VLOOKUP($C36,#REF!,5,FALSE))</f>
        <v> </v>
      </c>
      <c r="G36" t="str">
        <f t="shared" si="5"/>
        <v> </v>
      </c>
      <c r="AX36" t="e">
        <f t="shared" si="0"/>
        <v>#REF!</v>
      </c>
      <c r="AY36">
        <v>35</v>
      </c>
      <c r="AZ36" t="e">
        <f>SUMIF($C$2:$C$610,$AY36,#REF!)</f>
        <v>#REF!</v>
      </c>
      <c r="BA36" t="e">
        <f t="shared" si="1"/>
        <v>#REF!</v>
      </c>
      <c r="BB36" t="e">
        <f t="shared" si="2"/>
        <v>#REF!</v>
      </c>
      <c r="BC36" t="e">
        <f t="shared" si="3"/>
        <v>#REF!</v>
      </c>
      <c r="BD36" t="e">
        <f t="shared" si="4"/>
        <v>#REF!</v>
      </c>
    </row>
    <row r="37" spans="4:56" ht="15">
      <c r="D37" t="str">
        <f>IF($C37=""," ",VLOOKUP($C37,#REF!,2,FALSE))</f>
        <v> </v>
      </c>
      <c r="E37" t="str">
        <f>IF($C37=""," ",VLOOKUP($C37,#REF!,3,FALSE))</f>
        <v> </v>
      </c>
      <c r="F37" t="str">
        <f>IF($C37=""," ",VLOOKUP($C37,#REF!,5,FALSE))</f>
        <v> </v>
      </c>
      <c r="G37" t="str">
        <f t="shared" si="5"/>
        <v> </v>
      </c>
      <c r="AX37" t="e">
        <f t="shared" si="0"/>
        <v>#REF!</v>
      </c>
      <c r="AY37">
        <v>36</v>
      </c>
      <c r="AZ37" t="e">
        <f>SUMIF($C$2:$C$610,$AY37,#REF!)</f>
        <v>#REF!</v>
      </c>
      <c r="BA37" t="e">
        <f t="shared" si="1"/>
        <v>#REF!</v>
      </c>
      <c r="BB37" t="e">
        <f t="shared" si="2"/>
        <v>#REF!</v>
      </c>
      <c r="BC37" t="e">
        <f t="shared" si="3"/>
        <v>#REF!</v>
      </c>
      <c r="BD37" t="e">
        <f t="shared" si="4"/>
        <v>#REF!</v>
      </c>
    </row>
    <row r="38" spans="4:56" ht="15">
      <c r="D38" t="str">
        <f>IF($C38=""," ",VLOOKUP($C38,#REF!,2,FALSE))</f>
        <v> </v>
      </c>
      <c r="E38" t="str">
        <f>IF($C38=""," ",VLOOKUP($C38,#REF!,3,FALSE))</f>
        <v> </v>
      </c>
      <c r="F38" t="str">
        <f>IF($C38=""," ",VLOOKUP($C38,#REF!,5,FALSE))</f>
        <v> </v>
      </c>
      <c r="G38" t="str">
        <f t="shared" si="5"/>
        <v> </v>
      </c>
      <c r="AX38" t="e">
        <f t="shared" si="0"/>
        <v>#REF!</v>
      </c>
      <c r="AY38">
        <v>37</v>
      </c>
      <c r="AZ38" t="e">
        <f>SUMIF($C$2:$C$610,$AY38,#REF!)</f>
        <v>#REF!</v>
      </c>
      <c r="BA38" t="e">
        <f t="shared" si="1"/>
        <v>#REF!</v>
      </c>
      <c r="BB38" t="e">
        <f t="shared" si="2"/>
        <v>#REF!</v>
      </c>
      <c r="BC38" t="e">
        <f t="shared" si="3"/>
        <v>#REF!</v>
      </c>
      <c r="BD38" t="e">
        <f t="shared" si="4"/>
        <v>#REF!</v>
      </c>
    </row>
    <row r="39" spans="4:56" ht="15">
      <c r="D39" t="str">
        <f>IF($C39=""," ",VLOOKUP($C39,#REF!,2,FALSE))</f>
        <v> </v>
      </c>
      <c r="E39" t="str">
        <f>IF($C39=""," ",VLOOKUP($C39,#REF!,3,FALSE))</f>
        <v> </v>
      </c>
      <c r="F39" t="str">
        <f>IF($C39=""," ",VLOOKUP($C39,#REF!,5,FALSE))</f>
        <v> </v>
      </c>
      <c r="G39" t="str">
        <f t="shared" si="5"/>
        <v> </v>
      </c>
      <c r="AX39" t="e">
        <f t="shared" si="0"/>
        <v>#REF!</v>
      </c>
      <c r="AY39">
        <v>38</v>
      </c>
      <c r="AZ39" t="e">
        <f>SUMIF($C$2:$C$610,$AY39,#REF!)</f>
        <v>#REF!</v>
      </c>
      <c r="BA39" t="e">
        <f t="shared" si="1"/>
        <v>#REF!</v>
      </c>
      <c r="BB39" t="e">
        <f t="shared" si="2"/>
        <v>#REF!</v>
      </c>
      <c r="BC39" t="e">
        <f t="shared" si="3"/>
        <v>#REF!</v>
      </c>
      <c r="BD39" t="e">
        <f t="shared" si="4"/>
        <v>#REF!</v>
      </c>
    </row>
    <row r="40" spans="4:56" ht="15">
      <c r="D40" t="str">
        <f>IF($C40=""," ",VLOOKUP($C40,#REF!,2,FALSE))</f>
        <v> </v>
      </c>
      <c r="E40" t="str">
        <f>IF($C40=""," ",VLOOKUP($C40,#REF!,3,FALSE))</f>
        <v> </v>
      </c>
      <c r="F40" t="str">
        <f>IF($C40=""," ",VLOOKUP($C40,#REF!,5,FALSE))</f>
        <v> </v>
      </c>
      <c r="G40" t="str">
        <f t="shared" si="5"/>
        <v> </v>
      </c>
      <c r="AX40" t="e">
        <f t="shared" si="0"/>
        <v>#REF!</v>
      </c>
      <c r="AY40">
        <v>39</v>
      </c>
      <c r="AZ40" t="e">
        <f>SUMIF($C$2:$C$610,$AY40,#REF!)</f>
        <v>#REF!</v>
      </c>
      <c r="BA40" t="e">
        <f t="shared" si="1"/>
        <v>#REF!</v>
      </c>
      <c r="BB40" t="e">
        <f t="shared" si="2"/>
        <v>#REF!</v>
      </c>
      <c r="BC40" t="e">
        <f t="shared" si="3"/>
        <v>#REF!</v>
      </c>
      <c r="BD40" t="e">
        <f t="shared" si="4"/>
        <v>#REF!</v>
      </c>
    </row>
    <row r="41" spans="4:56" ht="15">
      <c r="D41" t="str">
        <f>IF($C41=""," ",VLOOKUP($C41,#REF!,2,FALSE))</f>
        <v> </v>
      </c>
      <c r="E41" t="str">
        <f>IF($C41=""," ",VLOOKUP($C41,#REF!,3,FALSE))</f>
        <v> </v>
      </c>
      <c r="F41" t="str">
        <f>IF($C41=""," ",VLOOKUP($C41,#REF!,5,FALSE))</f>
        <v> </v>
      </c>
      <c r="G41" t="str">
        <f t="shared" si="5"/>
        <v> </v>
      </c>
      <c r="AX41" t="e">
        <f t="shared" si="0"/>
        <v>#REF!</v>
      </c>
      <c r="AY41">
        <v>40</v>
      </c>
      <c r="AZ41" t="e">
        <f>SUMIF($C$2:$C$610,$AY41,#REF!)</f>
        <v>#REF!</v>
      </c>
      <c r="BA41" t="e">
        <f t="shared" si="1"/>
        <v>#REF!</v>
      </c>
      <c r="BB41" t="e">
        <f t="shared" si="2"/>
        <v>#REF!</v>
      </c>
      <c r="BC41" t="e">
        <f t="shared" si="3"/>
        <v>#REF!</v>
      </c>
      <c r="BD41" t="e">
        <f t="shared" si="4"/>
        <v>#REF!</v>
      </c>
    </row>
    <row r="42" spans="4:56" ht="15">
      <c r="D42" t="str">
        <f>IF($C42=""," ",VLOOKUP($C42,#REF!,2,FALSE))</f>
        <v> </v>
      </c>
      <c r="E42" t="str">
        <f>IF($C42=""," ",VLOOKUP($C42,#REF!,3,FALSE))</f>
        <v> </v>
      </c>
      <c r="F42" t="str">
        <f>IF($C42=""," ",VLOOKUP($C42,#REF!,5,FALSE))</f>
        <v> </v>
      </c>
      <c r="G42" t="str">
        <f t="shared" si="5"/>
        <v> </v>
      </c>
      <c r="AX42" t="e">
        <f t="shared" si="0"/>
        <v>#REF!</v>
      </c>
      <c r="AY42">
        <v>41</v>
      </c>
      <c r="AZ42" t="e">
        <f>SUMIF($C$2:$C$610,$AY42,#REF!)</f>
        <v>#REF!</v>
      </c>
      <c r="BA42" t="e">
        <f t="shared" si="1"/>
        <v>#REF!</v>
      </c>
      <c r="BB42" t="e">
        <f t="shared" si="2"/>
        <v>#REF!</v>
      </c>
      <c r="BC42" t="e">
        <f t="shared" si="3"/>
        <v>#REF!</v>
      </c>
      <c r="BD42" t="e">
        <f t="shared" si="4"/>
        <v>#REF!</v>
      </c>
    </row>
    <row r="43" spans="4:56" ht="15">
      <c r="D43" t="str">
        <f>IF($C43=""," ",VLOOKUP($C43,#REF!,2,FALSE))</f>
        <v> </v>
      </c>
      <c r="E43" t="str">
        <f>IF($C43=""," ",VLOOKUP($C43,#REF!,3,FALSE))</f>
        <v> </v>
      </c>
      <c r="F43" t="str">
        <f>IF($C43=""," ",VLOOKUP($C43,#REF!,5,FALSE))</f>
        <v> </v>
      </c>
      <c r="G43" t="str">
        <f t="shared" si="5"/>
        <v> </v>
      </c>
      <c r="AX43" t="e">
        <f t="shared" si="0"/>
        <v>#REF!</v>
      </c>
      <c r="AY43">
        <v>42</v>
      </c>
      <c r="AZ43" t="e">
        <f>SUMIF($C$2:$C$610,$AY43,#REF!)</f>
        <v>#REF!</v>
      </c>
      <c r="BA43" t="e">
        <f t="shared" si="1"/>
        <v>#REF!</v>
      </c>
      <c r="BB43" t="e">
        <f t="shared" si="2"/>
        <v>#REF!</v>
      </c>
      <c r="BC43" t="e">
        <f t="shared" si="3"/>
        <v>#REF!</v>
      </c>
      <c r="BD43" t="e">
        <f t="shared" si="4"/>
        <v>#REF!</v>
      </c>
    </row>
    <row r="44" spans="4:56" ht="15">
      <c r="D44" t="str">
        <f>IF($C44=""," ",VLOOKUP($C44,#REF!,2,FALSE))</f>
        <v> </v>
      </c>
      <c r="E44" t="str">
        <f>IF($C44=""," ",VLOOKUP($C44,#REF!,3,FALSE))</f>
        <v> </v>
      </c>
      <c r="F44" t="str">
        <f>IF($C44=""," ",VLOOKUP($C44,#REF!,5,FALSE))</f>
        <v> </v>
      </c>
      <c r="G44" t="str">
        <f t="shared" si="5"/>
        <v> </v>
      </c>
      <c r="AX44" t="e">
        <f t="shared" si="0"/>
        <v>#REF!</v>
      </c>
      <c r="AY44">
        <v>43</v>
      </c>
      <c r="AZ44" t="e">
        <f>SUMIF($C$2:$C$610,$AY44,#REF!)</f>
        <v>#REF!</v>
      </c>
      <c r="BA44" t="e">
        <f t="shared" si="1"/>
        <v>#REF!</v>
      </c>
      <c r="BB44" t="e">
        <f t="shared" si="2"/>
        <v>#REF!</v>
      </c>
      <c r="BC44" t="e">
        <f t="shared" si="3"/>
        <v>#REF!</v>
      </c>
      <c r="BD44" t="e">
        <f t="shared" si="4"/>
        <v>#REF!</v>
      </c>
    </row>
    <row r="45" spans="4:56" ht="15">
      <c r="D45" t="str">
        <f>IF($C45=""," ",VLOOKUP($C45,#REF!,2,FALSE))</f>
        <v> </v>
      </c>
      <c r="E45" t="str">
        <f>IF($C45=""," ",VLOOKUP($C45,#REF!,3,FALSE))</f>
        <v> </v>
      </c>
      <c r="F45" t="str">
        <f>IF($C45=""," ",VLOOKUP($C45,#REF!,5,FALSE))</f>
        <v> </v>
      </c>
      <c r="G45" t="str">
        <f t="shared" si="5"/>
        <v> </v>
      </c>
      <c r="AX45" t="e">
        <f t="shared" si="0"/>
        <v>#REF!</v>
      </c>
      <c r="AY45">
        <v>44</v>
      </c>
      <c r="AZ45" t="e">
        <f>SUMIF($C$2:$C$610,$AY45,#REF!)</f>
        <v>#REF!</v>
      </c>
      <c r="BA45" t="e">
        <f t="shared" si="1"/>
        <v>#REF!</v>
      </c>
      <c r="BB45" t="e">
        <f t="shared" si="2"/>
        <v>#REF!</v>
      </c>
      <c r="BC45" t="e">
        <f t="shared" si="3"/>
        <v>#REF!</v>
      </c>
      <c r="BD45" t="e">
        <f t="shared" si="4"/>
        <v>#REF!</v>
      </c>
    </row>
    <row r="46" spans="4:56" ht="15">
      <c r="D46" t="str">
        <f>IF($C46=""," ",VLOOKUP($C46,#REF!,2,FALSE))</f>
        <v> </v>
      </c>
      <c r="E46" t="str">
        <f>IF($C46=""," ",VLOOKUP($C46,#REF!,3,FALSE))</f>
        <v> </v>
      </c>
      <c r="F46" t="str">
        <f>IF($C46=""," ",VLOOKUP($C46,#REF!,5,FALSE))</f>
        <v> </v>
      </c>
      <c r="G46" t="str">
        <f t="shared" si="5"/>
        <v> </v>
      </c>
      <c r="AX46" t="e">
        <f t="shared" si="0"/>
        <v>#REF!</v>
      </c>
      <c r="AY46">
        <v>45</v>
      </c>
      <c r="AZ46" t="e">
        <f>SUMIF($C$2:$C$610,$AY46,#REF!)</f>
        <v>#REF!</v>
      </c>
      <c r="BA46" t="e">
        <f t="shared" si="1"/>
        <v>#REF!</v>
      </c>
      <c r="BB46" t="e">
        <f t="shared" si="2"/>
        <v>#REF!</v>
      </c>
      <c r="BC46" t="e">
        <f t="shared" si="3"/>
        <v>#REF!</v>
      </c>
      <c r="BD46" t="e">
        <f t="shared" si="4"/>
        <v>#REF!</v>
      </c>
    </row>
    <row r="47" spans="4:56" ht="15">
      <c r="D47" t="str">
        <f>IF($C47=""," ",VLOOKUP($C47,#REF!,2,FALSE))</f>
        <v> </v>
      </c>
      <c r="E47" t="str">
        <f>IF($C47=""," ",VLOOKUP($C47,#REF!,3,FALSE))</f>
        <v> </v>
      </c>
      <c r="F47" t="str">
        <f>IF($C47=""," ",VLOOKUP($C47,#REF!,5,FALSE))</f>
        <v> </v>
      </c>
      <c r="G47" t="str">
        <f t="shared" si="5"/>
        <v> </v>
      </c>
      <c r="AX47" t="e">
        <f aca="true" t="shared" si="6" ref="AX47:AX110">CONCATENATE(BB47,":",BC47,":",BD47)</f>
        <v>#REF!</v>
      </c>
      <c r="AY47">
        <v>46</v>
      </c>
      <c r="AZ47" t="e">
        <f>SUMIF($C$2:$C$610,$AY47,#REF!)</f>
        <v>#REF!</v>
      </c>
      <c r="BA47" t="e">
        <f t="shared" si="1"/>
        <v>#REF!</v>
      </c>
      <c r="BB47" t="e">
        <f t="shared" si="2"/>
        <v>#REF!</v>
      </c>
      <c r="BC47" t="e">
        <f t="shared" si="3"/>
        <v>#REF!</v>
      </c>
      <c r="BD47" t="e">
        <f t="shared" si="4"/>
        <v>#REF!</v>
      </c>
    </row>
    <row r="48" spans="4:56" ht="15">
      <c r="D48" t="str">
        <f>IF($C48=""," ",VLOOKUP($C48,#REF!,2,FALSE))</f>
        <v> </v>
      </c>
      <c r="E48" t="str">
        <f>IF($C48=""," ",VLOOKUP($C48,#REF!,3,FALSE))</f>
        <v> </v>
      </c>
      <c r="F48" t="str">
        <f>IF($C48=""," ",VLOOKUP($C48,#REF!,5,FALSE))</f>
        <v> </v>
      </c>
      <c r="G48" t="str">
        <f t="shared" si="5"/>
        <v> </v>
      </c>
      <c r="AX48" t="e">
        <f t="shared" si="6"/>
        <v>#REF!</v>
      </c>
      <c r="AY48">
        <v>47</v>
      </c>
      <c r="AZ48" t="e">
        <f>SUMIF($C$2:$C$610,$AY48,#REF!)</f>
        <v>#REF!</v>
      </c>
      <c r="BA48" t="e">
        <f t="shared" si="1"/>
        <v>#REF!</v>
      </c>
      <c r="BB48" t="e">
        <f t="shared" si="2"/>
        <v>#REF!</v>
      </c>
      <c r="BC48" t="e">
        <f t="shared" si="3"/>
        <v>#REF!</v>
      </c>
      <c r="BD48" t="e">
        <f t="shared" si="4"/>
        <v>#REF!</v>
      </c>
    </row>
    <row r="49" spans="4:56" ht="15">
      <c r="D49" t="str">
        <f>IF($C49=""," ",VLOOKUP($C49,#REF!,2,FALSE))</f>
        <v> </v>
      </c>
      <c r="E49" t="str">
        <f>IF($C49=""," ",VLOOKUP($C49,#REF!,3,FALSE))</f>
        <v> </v>
      </c>
      <c r="F49" t="str">
        <f>IF($C49=""," ",VLOOKUP($C49,#REF!,5,FALSE))</f>
        <v> </v>
      </c>
      <c r="G49" t="str">
        <f t="shared" si="5"/>
        <v> </v>
      </c>
      <c r="AX49" t="e">
        <f t="shared" si="6"/>
        <v>#REF!</v>
      </c>
      <c r="AY49">
        <v>48</v>
      </c>
      <c r="AZ49" t="e">
        <f>SUMIF($C$2:$C$610,$AY49,#REF!)</f>
        <v>#REF!</v>
      </c>
      <c r="BA49" t="e">
        <f t="shared" si="1"/>
        <v>#REF!</v>
      </c>
      <c r="BB49" t="e">
        <f t="shared" si="2"/>
        <v>#REF!</v>
      </c>
      <c r="BC49" t="e">
        <f t="shared" si="3"/>
        <v>#REF!</v>
      </c>
      <c r="BD49" t="e">
        <f t="shared" si="4"/>
        <v>#REF!</v>
      </c>
    </row>
    <row r="50" spans="4:56" ht="15">
      <c r="D50" t="str">
        <f>IF($C50=""," ",VLOOKUP($C50,#REF!,2,FALSE))</f>
        <v> </v>
      </c>
      <c r="E50" t="str">
        <f>IF($C50=""," ",VLOOKUP($C50,#REF!,3,FALSE))</f>
        <v> </v>
      </c>
      <c r="F50" t="str">
        <f>IF($C50=""," ",VLOOKUP($C50,#REF!,5,FALSE))</f>
        <v> </v>
      </c>
      <c r="G50" t="str">
        <f t="shared" si="5"/>
        <v> </v>
      </c>
      <c r="AX50" t="e">
        <f t="shared" si="6"/>
        <v>#REF!</v>
      </c>
      <c r="AY50">
        <v>49</v>
      </c>
      <c r="AZ50" t="e">
        <f>SUMIF($C$2:$C$610,$AY50,#REF!)</f>
        <v>#REF!</v>
      </c>
      <c r="BA50" t="e">
        <f t="shared" si="1"/>
        <v>#REF!</v>
      </c>
      <c r="BB50" t="e">
        <f t="shared" si="2"/>
        <v>#REF!</v>
      </c>
      <c r="BC50" t="e">
        <f t="shared" si="3"/>
        <v>#REF!</v>
      </c>
      <c r="BD50" t="e">
        <f t="shared" si="4"/>
        <v>#REF!</v>
      </c>
    </row>
    <row r="51" spans="4:56" ht="15">
      <c r="D51" t="str">
        <f>IF($C51=""," ",VLOOKUP($C51,#REF!,2,FALSE))</f>
        <v> </v>
      </c>
      <c r="E51" t="str">
        <f>IF($C51=""," ",VLOOKUP($C51,#REF!,3,FALSE))</f>
        <v> </v>
      </c>
      <c r="F51" t="str">
        <f>IF($C51=""," ",VLOOKUP($C51,#REF!,5,FALSE))</f>
        <v> </v>
      </c>
      <c r="G51" t="str">
        <f t="shared" si="5"/>
        <v> </v>
      </c>
      <c r="AX51" t="e">
        <f t="shared" si="6"/>
        <v>#REF!</v>
      </c>
      <c r="AY51">
        <v>50</v>
      </c>
      <c r="AZ51" t="e">
        <f>SUMIF($C$2:$C$610,$AY51,#REF!)</f>
        <v>#REF!</v>
      </c>
      <c r="BA51" t="e">
        <f t="shared" si="1"/>
        <v>#REF!</v>
      </c>
      <c r="BB51" t="e">
        <f t="shared" si="2"/>
        <v>#REF!</v>
      </c>
      <c r="BC51" t="e">
        <f t="shared" si="3"/>
        <v>#REF!</v>
      </c>
      <c r="BD51" t="e">
        <f t="shared" si="4"/>
        <v>#REF!</v>
      </c>
    </row>
    <row r="52" spans="4:56" ht="15">
      <c r="D52" t="str">
        <f>IF($C52=""," ",VLOOKUP($C52,#REF!,2,FALSE))</f>
        <v> </v>
      </c>
      <c r="E52" t="str">
        <f>IF($C52=""," ",VLOOKUP($C52,#REF!,3,FALSE))</f>
        <v> </v>
      </c>
      <c r="F52" t="str">
        <f>IF($C52=""," ",VLOOKUP($C52,#REF!,5,FALSE))</f>
        <v> </v>
      </c>
      <c r="G52" t="str">
        <f t="shared" si="5"/>
        <v> </v>
      </c>
      <c r="AX52" t="e">
        <f t="shared" si="6"/>
        <v>#REF!</v>
      </c>
      <c r="AY52">
        <v>51</v>
      </c>
      <c r="AZ52" t="e">
        <f>SUMIF($C$2:$C$610,$AY52,#REF!)</f>
        <v>#REF!</v>
      </c>
      <c r="BA52" t="e">
        <f t="shared" si="1"/>
        <v>#REF!</v>
      </c>
      <c r="BB52" t="e">
        <f t="shared" si="2"/>
        <v>#REF!</v>
      </c>
      <c r="BC52" t="e">
        <f t="shared" si="3"/>
        <v>#REF!</v>
      </c>
      <c r="BD52" t="e">
        <f t="shared" si="4"/>
        <v>#REF!</v>
      </c>
    </row>
    <row r="53" spans="4:56" ht="15">
      <c r="D53" t="str">
        <f>IF($C53=""," ",VLOOKUP($C53,#REF!,2,FALSE))</f>
        <v> </v>
      </c>
      <c r="E53" t="str">
        <f>IF($C53=""," ",VLOOKUP($C53,#REF!,3,FALSE))</f>
        <v> </v>
      </c>
      <c r="F53" t="str">
        <f>IF($C53=""," ",VLOOKUP($C53,#REF!,5,FALSE))</f>
        <v> </v>
      </c>
      <c r="G53" t="str">
        <f t="shared" si="5"/>
        <v> </v>
      </c>
      <c r="AX53" t="e">
        <f t="shared" si="6"/>
        <v>#REF!</v>
      </c>
      <c r="AY53">
        <v>52</v>
      </c>
      <c r="AZ53" t="e">
        <f>SUMIF($C$2:$C$610,$AY53,#REF!)</f>
        <v>#REF!</v>
      </c>
      <c r="BA53" t="e">
        <f t="shared" si="1"/>
        <v>#REF!</v>
      </c>
      <c r="BB53" t="e">
        <f t="shared" si="2"/>
        <v>#REF!</v>
      </c>
      <c r="BC53" t="e">
        <f t="shared" si="3"/>
        <v>#REF!</v>
      </c>
      <c r="BD53" t="e">
        <f t="shared" si="4"/>
        <v>#REF!</v>
      </c>
    </row>
    <row r="54" spans="4:56" ht="15">
      <c r="D54" t="str">
        <f>IF($C54=""," ",VLOOKUP($C54,#REF!,2,FALSE))</f>
        <v> </v>
      </c>
      <c r="E54" t="str">
        <f>IF($C54=""," ",VLOOKUP($C54,#REF!,3,FALSE))</f>
        <v> </v>
      </c>
      <c r="F54" t="str">
        <f>IF($C54=""," ",VLOOKUP($C54,#REF!,5,FALSE))</f>
        <v> </v>
      </c>
      <c r="G54" t="str">
        <f t="shared" si="5"/>
        <v> </v>
      </c>
      <c r="AX54" t="e">
        <f t="shared" si="6"/>
        <v>#REF!</v>
      </c>
      <c r="AY54">
        <v>53</v>
      </c>
      <c r="AZ54" t="e">
        <f>SUMIF($C$2:$C$610,$AY54,#REF!)</f>
        <v>#REF!</v>
      </c>
      <c r="BA54" t="e">
        <f t="shared" si="1"/>
        <v>#REF!</v>
      </c>
      <c r="BB54" t="e">
        <f t="shared" si="2"/>
        <v>#REF!</v>
      </c>
      <c r="BC54" t="e">
        <f t="shared" si="3"/>
        <v>#REF!</v>
      </c>
      <c r="BD54" t="e">
        <f t="shared" si="4"/>
        <v>#REF!</v>
      </c>
    </row>
    <row r="55" spans="4:56" ht="15">
      <c r="D55" t="str">
        <f>IF($C55=""," ",VLOOKUP($C55,#REF!,2,FALSE))</f>
        <v> </v>
      </c>
      <c r="E55" t="str">
        <f>IF($C55=""," ",VLOOKUP($C55,#REF!,3,FALSE))</f>
        <v> </v>
      </c>
      <c r="F55" t="str">
        <f>IF($C55=""," ",VLOOKUP($C55,#REF!,5,FALSE))</f>
        <v> </v>
      </c>
      <c r="G55" t="str">
        <f t="shared" si="5"/>
        <v> </v>
      </c>
      <c r="AX55" t="e">
        <f t="shared" si="6"/>
        <v>#REF!</v>
      </c>
      <c r="AY55">
        <v>54</v>
      </c>
      <c r="AZ55" t="e">
        <f>SUMIF($C$2:$C$610,$AY55,#REF!)</f>
        <v>#REF!</v>
      </c>
      <c r="BA55" t="e">
        <f t="shared" si="1"/>
        <v>#REF!</v>
      </c>
      <c r="BB55" t="e">
        <f t="shared" si="2"/>
        <v>#REF!</v>
      </c>
      <c r="BC55" t="e">
        <f t="shared" si="3"/>
        <v>#REF!</v>
      </c>
      <c r="BD55" t="e">
        <f t="shared" si="4"/>
        <v>#REF!</v>
      </c>
    </row>
    <row r="56" spans="4:56" ht="15">
      <c r="D56" t="str">
        <f>IF($C56=""," ",VLOOKUP($C56,#REF!,2,FALSE))</f>
        <v> </v>
      </c>
      <c r="E56" t="str">
        <f>IF($C56=""," ",VLOOKUP($C56,#REF!,3,FALSE))</f>
        <v> </v>
      </c>
      <c r="F56" t="str">
        <f>IF($C56=""," ",VLOOKUP($C56,#REF!,5,FALSE))</f>
        <v> </v>
      </c>
      <c r="G56" t="str">
        <f t="shared" si="5"/>
        <v> </v>
      </c>
      <c r="AX56" t="e">
        <f t="shared" si="6"/>
        <v>#REF!</v>
      </c>
      <c r="AY56">
        <v>55</v>
      </c>
      <c r="AZ56" t="e">
        <f>SUMIF($C$2:$C$610,$AY56,#REF!)</f>
        <v>#REF!</v>
      </c>
      <c r="BA56" t="e">
        <f t="shared" si="1"/>
        <v>#REF!</v>
      </c>
      <c r="BB56" t="e">
        <f t="shared" si="2"/>
        <v>#REF!</v>
      </c>
      <c r="BC56" t="e">
        <f t="shared" si="3"/>
        <v>#REF!</v>
      </c>
      <c r="BD56" t="e">
        <f t="shared" si="4"/>
        <v>#REF!</v>
      </c>
    </row>
    <row r="57" spans="4:56" ht="15">
      <c r="D57" t="str">
        <f>IF($C57=""," ",VLOOKUP($C57,#REF!,2,FALSE))</f>
        <v> </v>
      </c>
      <c r="E57" t="str">
        <f>IF($C57=""," ",VLOOKUP($C57,#REF!,3,FALSE))</f>
        <v> </v>
      </c>
      <c r="F57" t="str">
        <f>IF($C57=""," ",VLOOKUP($C57,#REF!,5,FALSE))</f>
        <v> </v>
      </c>
      <c r="G57" t="str">
        <f t="shared" si="5"/>
        <v> </v>
      </c>
      <c r="AX57" t="e">
        <f t="shared" si="6"/>
        <v>#REF!</v>
      </c>
      <c r="AY57">
        <v>56</v>
      </c>
      <c r="AZ57" t="e">
        <f>SUMIF($C$2:$C$610,$AY57,#REF!)</f>
        <v>#REF!</v>
      </c>
      <c r="BA57" t="e">
        <f t="shared" si="1"/>
        <v>#REF!</v>
      </c>
      <c r="BB57" t="e">
        <f t="shared" si="2"/>
        <v>#REF!</v>
      </c>
      <c r="BC57" t="e">
        <f t="shared" si="3"/>
        <v>#REF!</v>
      </c>
      <c r="BD57" t="e">
        <f t="shared" si="4"/>
        <v>#REF!</v>
      </c>
    </row>
    <row r="58" spans="4:56" ht="15">
      <c r="D58" t="str">
        <f>IF($C58=""," ",VLOOKUP($C58,#REF!,2,FALSE))</f>
        <v> </v>
      </c>
      <c r="E58" t="str">
        <f>IF($C58=""," ",VLOOKUP($C58,#REF!,3,FALSE))</f>
        <v> </v>
      </c>
      <c r="F58" t="str">
        <f>IF($C58=""," ",VLOOKUP($C58,#REF!,5,FALSE))</f>
        <v> </v>
      </c>
      <c r="G58" t="str">
        <f t="shared" si="5"/>
        <v> </v>
      </c>
      <c r="AX58" t="e">
        <f t="shared" si="6"/>
        <v>#REF!</v>
      </c>
      <c r="AY58">
        <v>57</v>
      </c>
      <c r="AZ58" t="e">
        <f>SUMIF($C$2:$C$610,$AY58,#REF!)</f>
        <v>#REF!</v>
      </c>
      <c r="BA58" t="e">
        <f t="shared" si="1"/>
        <v>#REF!</v>
      </c>
      <c r="BB58" t="e">
        <f t="shared" si="2"/>
        <v>#REF!</v>
      </c>
      <c r="BC58" t="e">
        <f t="shared" si="3"/>
        <v>#REF!</v>
      </c>
      <c r="BD58" t="e">
        <f t="shared" si="4"/>
        <v>#REF!</v>
      </c>
    </row>
    <row r="59" spans="4:56" ht="15">
      <c r="D59" t="str">
        <f>IF($C59=""," ",VLOOKUP($C59,#REF!,2,FALSE))</f>
        <v> </v>
      </c>
      <c r="E59" t="str">
        <f>IF($C59=""," ",VLOOKUP($C59,#REF!,3,FALSE))</f>
        <v> </v>
      </c>
      <c r="F59" t="str">
        <f>IF($C59=""," ",VLOOKUP($C59,#REF!,5,FALSE))</f>
        <v> </v>
      </c>
      <c r="G59" t="str">
        <f t="shared" si="5"/>
        <v> </v>
      </c>
      <c r="AX59" t="e">
        <f t="shared" si="6"/>
        <v>#REF!</v>
      </c>
      <c r="AY59">
        <v>58</v>
      </c>
      <c r="AZ59" t="e">
        <f>SUMIF($C$2:$C$610,$AY59,#REF!)</f>
        <v>#REF!</v>
      </c>
      <c r="BA59" t="e">
        <f t="shared" si="1"/>
        <v>#REF!</v>
      </c>
      <c r="BB59" t="e">
        <f t="shared" si="2"/>
        <v>#REF!</v>
      </c>
      <c r="BC59" t="e">
        <f t="shared" si="3"/>
        <v>#REF!</v>
      </c>
      <c r="BD59" t="e">
        <f t="shared" si="4"/>
        <v>#REF!</v>
      </c>
    </row>
    <row r="60" spans="4:56" ht="15">
      <c r="D60" t="str">
        <f>IF($C60=""," ",VLOOKUP($C60,#REF!,2,FALSE))</f>
        <v> </v>
      </c>
      <c r="E60" t="str">
        <f>IF($C60=""," ",VLOOKUP($C60,#REF!,3,FALSE))</f>
        <v> </v>
      </c>
      <c r="F60" t="str">
        <f>IF($C60=""," ",VLOOKUP($C60,#REF!,5,FALSE))</f>
        <v> </v>
      </c>
      <c r="G60" t="str">
        <f t="shared" si="5"/>
        <v> </v>
      </c>
      <c r="AX60" t="e">
        <f t="shared" si="6"/>
        <v>#REF!</v>
      </c>
      <c r="AY60">
        <v>59</v>
      </c>
      <c r="AZ60" t="e">
        <f>SUMIF($C$2:$C$610,$AY60,#REF!)</f>
        <v>#REF!</v>
      </c>
      <c r="BA60" t="e">
        <f t="shared" si="1"/>
        <v>#REF!</v>
      </c>
      <c r="BB60" t="e">
        <f t="shared" si="2"/>
        <v>#REF!</v>
      </c>
      <c r="BC60" t="e">
        <f t="shared" si="3"/>
        <v>#REF!</v>
      </c>
      <c r="BD60" t="e">
        <f t="shared" si="4"/>
        <v>#REF!</v>
      </c>
    </row>
    <row r="61" spans="4:56" ht="15">
      <c r="D61" t="str">
        <f>IF($C61=""," ",VLOOKUP($C61,#REF!,2,FALSE))</f>
        <v> </v>
      </c>
      <c r="E61" t="str">
        <f>IF($C61=""," ",VLOOKUP($C61,#REF!,3,FALSE))</f>
        <v> </v>
      </c>
      <c r="F61" t="str">
        <f>IF($C61=""," ",VLOOKUP($C61,#REF!,5,FALSE))</f>
        <v> </v>
      </c>
      <c r="G61" t="str">
        <f t="shared" si="5"/>
        <v> </v>
      </c>
      <c r="AX61" t="e">
        <f t="shared" si="6"/>
        <v>#REF!</v>
      </c>
      <c r="AY61">
        <v>60</v>
      </c>
      <c r="AZ61" t="e">
        <f>SUMIF($C$2:$C$610,$AY61,#REF!)</f>
        <v>#REF!</v>
      </c>
      <c r="BA61" t="e">
        <f t="shared" si="1"/>
        <v>#REF!</v>
      </c>
      <c r="BB61" t="e">
        <f t="shared" si="2"/>
        <v>#REF!</v>
      </c>
      <c r="BC61" t="e">
        <f t="shared" si="3"/>
        <v>#REF!</v>
      </c>
      <c r="BD61" t="e">
        <f t="shared" si="4"/>
        <v>#REF!</v>
      </c>
    </row>
    <row r="62" spans="4:56" ht="15">
      <c r="D62" t="str">
        <f>IF($C62=""," ",VLOOKUP($C62,#REF!,2,FALSE))</f>
        <v> </v>
      </c>
      <c r="E62" t="str">
        <f>IF($C62=""," ",VLOOKUP($C62,#REF!,3,FALSE))</f>
        <v> </v>
      </c>
      <c r="F62" t="str">
        <f>IF($C62=""," ",VLOOKUP($C62,#REF!,5,FALSE))</f>
        <v> </v>
      </c>
      <c r="G62" t="str">
        <f t="shared" si="5"/>
        <v> </v>
      </c>
      <c r="AX62" t="e">
        <f t="shared" si="6"/>
        <v>#REF!</v>
      </c>
      <c r="AY62">
        <v>61</v>
      </c>
      <c r="AZ62" t="e">
        <f>SUMIF($C$2:$C$610,$AY62,#REF!)</f>
        <v>#REF!</v>
      </c>
      <c r="BA62" t="e">
        <f t="shared" si="1"/>
        <v>#REF!</v>
      </c>
      <c r="BB62" t="e">
        <f t="shared" si="2"/>
        <v>#REF!</v>
      </c>
      <c r="BC62" t="e">
        <f t="shared" si="3"/>
        <v>#REF!</v>
      </c>
      <c r="BD62" t="e">
        <f t="shared" si="4"/>
        <v>#REF!</v>
      </c>
    </row>
    <row r="63" spans="4:56" ht="15">
      <c r="D63" t="str">
        <f>IF($C63=""," ",VLOOKUP($C63,#REF!,2,FALSE))</f>
        <v> </v>
      </c>
      <c r="E63" t="str">
        <f>IF($C63=""," ",VLOOKUP($C63,#REF!,3,FALSE))</f>
        <v> </v>
      </c>
      <c r="F63" t="str">
        <f>IF($C63=""," ",VLOOKUP($C63,#REF!,5,FALSE))</f>
        <v> </v>
      </c>
      <c r="G63" t="str">
        <f t="shared" si="5"/>
        <v> </v>
      </c>
      <c r="AX63" t="e">
        <f t="shared" si="6"/>
        <v>#REF!</v>
      </c>
      <c r="AY63">
        <v>62</v>
      </c>
      <c r="AZ63" t="e">
        <f>SUMIF($C$2:$C$610,$AY63,#REF!)</f>
        <v>#REF!</v>
      </c>
      <c r="BA63" t="e">
        <f t="shared" si="1"/>
        <v>#REF!</v>
      </c>
      <c r="BB63" t="e">
        <f t="shared" si="2"/>
        <v>#REF!</v>
      </c>
      <c r="BC63" t="e">
        <f t="shared" si="3"/>
        <v>#REF!</v>
      </c>
      <c r="BD63" t="e">
        <f t="shared" si="4"/>
        <v>#REF!</v>
      </c>
    </row>
    <row r="64" spans="4:56" ht="15">
      <c r="D64" t="str">
        <f>IF($C64=""," ",VLOOKUP($C64,#REF!,2,FALSE))</f>
        <v> </v>
      </c>
      <c r="E64" t="str">
        <f>IF($C64=""," ",VLOOKUP($C64,#REF!,3,FALSE))</f>
        <v> </v>
      </c>
      <c r="F64" t="str">
        <f>IF($C64=""," ",VLOOKUP($C64,#REF!,5,FALSE))</f>
        <v> </v>
      </c>
      <c r="G64" t="str">
        <f t="shared" si="5"/>
        <v> </v>
      </c>
      <c r="AX64" t="e">
        <f t="shared" si="6"/>
        <v>#REF!</v>
      </c>
      <c r="AY64">
        <v>63</v>
      </c>
      <c r="AZ64" t="e">
        <f>SUMIF($C$2:$C$610,$AY64,#REF!)</f>
        <v>#REF!</v>
      </c>
      <c r="BA64" t="e">
        <f t="shared" si="1"/>
        <v>#REF!</v>
      </c>
      <c r="BB64" t="e">
        <f t="shared" si="2"/>
        <v>#REF!</v>
      </c>
      <c r="BC64" t="e">
        <f t="shared" si="3"/>
        <v>#REF!</v>
      </c>
      <c r="BD64" t="e">
        <f t="shared" si="4"/>
        <v>#REF!</v>
      </c>
    </row>
    <row r="65" spans="4:56" ht="15">
      <c r="D65" t="str">
        <f>IF($C65=""," ",VLOOKUP($C65,#REF!,2,FALSE))</f>
        <v> </v>
      </c>
      <c r="E65" t="str">
        <f>IF($C65=""," ",VLOOKUP($C65,#REF!,3,FALSE))</f>
        <v> </v>
      </c>
      <c r="F65" t="str">
        <f>IF($C65=""," ",VLOOKUP($C65,#REF!,5,FALSE))</f>
        <v> </v>
      </c>
      <c r="G65" t="str">
        <f t="shared" si="5"/>
        <v> </v>
      </c>
      <c r="AX65" t="e">
        <f t="shared" si="6"/>
        <v>#REF!</v>
      </c>
      <c r="AY65">
        <v>64</v>
      </c>
      <c r="AZ65" t="e">
        <f>SUMIF($C$2:$C$610,$AY65,#REF!)</f>
        <v>#REF!</v>
      </c>
      <c r="BA65" t="e">
        <f t="shared" si="1"/>
        <v>#REF!</v>
      </c>
      <c r="BB65" t="e">
        <f t="shared" si="2"/>
        <v>#REF!</v>
      </c>
      <c r="BC65" t="e">
        <f t="shared" si="3"/>
        <v>#REF!</v>
      </c>
      <c r="BD65" t="e">
        <f t="shared" si="4"/>
        <v>#REF!</v>
      </c>
    </row>
    <row r="66" spans="4:56" ht="15">
      <c r="D66" t="str">
        <f>IF($C66=""," ",VLOOKUP($C66,#REF!,2,FALSE))</f>
        <v> </v>
      </c>
      <c r="E66" t="str">
        <f>IF($C66=""," ",VLOOKUP($C66,#REF!,3,FALSE))</f>
        <v> </v>
      </c>
      <c r="F66" t="str">
        <f>IF($C66=""," ",VLOOKUP($C66,#REF!,5,FALSE))</f>
        <v> </v>
      </c>
      <c r="G66" t="str">
        <f t="shared" si="5"/>
        <v> </v>
      </c>
      <c r="AX66" t="e">
        <f t="shared" si="6"/>
        <v>#REF!</v>
      </c>
      <c r="AY66">
        <v>65</v>
      </c>
      <c r="AZ66" t="e">
        <f>SUMIF($C$2:$C$610,$AY66,#REF!)</f>
        <v>#REF!</v>
      </c>
      <c r="BA66" t="e">
        <f t="shared" si="1"/>
        <v>#REF!</v>
      </c>
      <c r="BB66" t="e">
        <f t="shared" si="2"/>
        <v>#REF!</v>
      </c>
      <c r="BC66" t="e">
        <f t="shared" si="3"/>
        <v>#REF!</v>
      </c>
      <c r="BD66" t="e">
        <f t="shared" si="4"/>
        <v>#REF!</v>
      </c>
    </row>
    <row r="67" spans="4:56" ht="15">
      <c r="D67" t="str">
        <f>IF($C67=""," ",VLOOKUP($C67,#REF!,2,FALSE))</f>
        <v> </v>
      </c>
      <c r="E67" t="str">
        <f>IF($C67=""," ",VLOOKUP($C67,#REF!,3,FALSE))</f>
        <v> </v>
      </c>
      <c r="F67" t="str">
        <f>IF($C67=""," ",VLOOKUP($C67,#REF!,5,FALSE))</f>
        <v> </v>
      </c>
      <c r="G67" t="str">
        <f t="shared" si="5"/>
        <v> </v>
      </c>
      <c r="AX67" t="e">
        <f t="shared" si="6"/>
        <v>#REF!</v>
      </c>
      <c r="AY67">
        <v>66</v>
      </c>
      <c r="AZ67" t="e">
        <f>SUMIF($C$2:$C$610,$AY67,#REF!)</f>
        <v>#REF!</v>
      </c>
      <c r="BA67" t="e">
        <f aca="true" t="shared" si="7" ref="BA67:BA130">CONCATENATE($AU$1,$AZ67)</f>
        <v>#REF!</v>
      </c>
      <c r="BB67" t="e">
        <f aca="true" t="shared" si="8" ref="BB67:BB130">MID(RIGHT($BA67,6),1,2)</f>
        <v>#REF!</v>
      </c>
      <c r="BC67" t="e">
        <f aca="true" t="shared" si="9" ref="BC67:BC130">MID(RIGHT($BA67,6),3,2)</f>
        <v>#REF!</v>
      </c>
      <c r="BD67" t="e">
        <f aca="true" t="shared" si="10" ref="BD67:BD130">MID(RIGHT($BA67,6),5,2)</f>
        <v>#REF!</v>
      </c>
    </row>
    <row r="68" spans="4:56" ht="15">
      <c r="D68" t="str">
        <f>IF($C68=""," ",VLOOKUP($C68,#REF!,2,FALSE))</f>
        <v> </v>
      </c>
      <c r="E68" t="str">
        <f>IF($C68=""," ",VLOOKUP($C68,#REF!,3,FALSE))</f>
        <v> </v>
      </c>
      <c r="F68" t="str">
        <f>IF($C68=""," ",VLOOKUP($C68,#REF!,5,FALSE))</f>
        <v> </v>
      </c>
      <c r="G68" t="str">
        <f t="shared" si="5"/>
        <v> </v>
      </c>
      <c r="AX68" t="e">
        <f t="shared" si="6"/>
        <v>#REF!</v>
      </c>
      <c r="AY68">
        <v>67</v>
      </c>
      <c r="AZ68" t="e">
        <f>SUMIF($C$2:$C$610,$AY68,#REF!)</f>
        <v>#REF!</v>
      </c>
      <c r="BA68" t="e">
        <f t="shared" si="7"/>
        <v>#REF!</v>
      </c>
      <c r="BB68" t="e">
        <f t="shared" si="8"/>
        <v>#REF!</v>
      </c>
      <c r="BC68" t="e">
        <f t="shared" si="9"/>
        <v>#REF!</v>
      </c>
      <c r="BD68" t="e">
        <f t="shared" si="10"/>
        <v>#REF!</v>
      </c>
    </row>
    <row r="69" spans="4:56" ht="15">
      <c r="D69" t="str">
        <f>IF($C69=""," ",VLOOKUP($C69,#REF!,2,FALSE))</f>
        <v> </v>
      </c>
      <c r="E69" t="str">
        <f>IF($C69=""," ",VLOOKUP($C69,#REF!,3,FALSE))</f>
        <v> </v>
      </c>
      <c r="F69" t="str">
        <f>IF($C69=""," ",VLOOKUP($C69,#REF!,5,FALSE))</f>
        <v> </v>
      </c>
      <c r="G69" t="str">
        <f t="shared" si="5"/>
        <v> </v>
      </c>
      <c r="AX69" t="e">
        <f t="shared" si="6"/>
        <v>#REF!</v>
      </c>
      <c r="AY69">
        <v>68</v>
      </c>
      <c r="AZ69" t="e">
        <f>SUMIF($C$2:$C$610,$AY69,#REF!)</f>
        <v>#REF!</v>
      </c>
      <c r="BA69" t="e">
        <f t="shared" si="7"/>
        <v>#REF!</v>
      </c>
      <c r="BB69" t="e">
        <f t="shared" si="8"/>
        <v>#REF!</v>
      </c>
      <c r="BC69" t="e">
        <f t="shared" si="9"/>
        <v>#REF!</v>
      </c>
      <c r="BD69" t="e">
        <f t="shared" si="10"/>
        <v>#REF!</v>
      </c>
    </row>
    <row r="70" spans="4:56" ht="15">
      <c r="D70" t="str">
        <f>IF($C70=""," ",VLOOKUP($C70,#REF!,2,FALSE))</f>
        <v> </v>
      </c>
      <c r="E70" t="str">
        <f>IF($C70=""," ",VLOOKUP($C70,#REF!,3,FALSE))</f>
        <v> </v>
      </c>
      <c r="F70" t="str">
        <f>IF($C70=""," ",VLOOKUP($C70,#REF!,5,FALSE))</f>
        <v> </v>
      </c>
      <c r="G70" t="str">
        <f t="shared" si="5"/>
        <v> </v>
      </c>
      <c r="AX70" t="e">
        <f t="shared" si="6"/>
        <v>#REF!</v>
      </c>
      <c r="AY70">
        <v>69</v>
      </c>
      <c r="AZ70" t="e">
        <f>SUMIF($C$2:$C$610,$AY70,#REF!)</f>
        <v>#REF!</v>
      </c>
      <c r="BA70" t="e">
        <f t="shared" si="7"/>
        <v>#REF!</v>
      </c>
      <c r="BB70" t="e">
        <f t="shared" si="8"/>
        <v>#REF!</v>
      </c>
      <c r="BC70" t="e">
        <f t="shared" si="9"/>
        <v>#REF!</v>
      </c>
      <c r="BD70" t="e">
        <f t="shared" si="10"/>
        <v>#REF!</v>
      </c>
    </row>
    <row r="71" spans="4:56" ht="15">
      <c r="D71" t="str">
        <f>IF($C71=""," ",VLOOKUP($C71,#REF!,2,FALSE))</f>
        <v> </v>
      </c>
      <c r="E71" t="str">
        <f>IF($C71=""," ",VLOOKUP($C71,#REF!,3,FALSE))</f>
        <v> </v>
      </c>
      <c r="F71" t="str">
        <f>IF($C71=""," ",VLOOKUP($C71,#REF!,5,FALSE))</f>
        <v> </v>
      </c>
      <c r="G71" t="str">
        <f t="shared" si="5"/>
        <v> </v>
      </c>
      <c r="AX71" t="e">
        <f t="shared" si="6"/>
        <v>#REF!</v>
      </c>
      <c r="AY71">
        <v>70</v>
      </c>
      <c r="AZ71" t="e">
        <f>SUMIF($C$2:$C$610,$AY71,#REF!)</f>
        <v>#REF!</v>
      </c>
      <c r="BA71" t="e">
        <f t="shared" si="7"/>
        <v>#REF!</v>
      </c>
      <c r="BB71" t="e">
        <f t="shared" si="8"/>
        <v>#REF!</v>
      </c>
      <c r="BC71" t="e">
        <f t="shared" si="9"/>
        <v>#REF!</v>
      </c>
      <c r="BD71" t="e">
        <f t="shared" si="10"/>
        <v>#REF!</v>
      </c>
    </row>
    <row r="72" spans="4:56" ht="15">
      <c r="D72" t="str">
        <f>IF($C72=""," ",VLOOKUP($C72,#REF!,2,FALSE))</f>
        <v> </v>
      </c>
      <c r="E72" t="str">
        <f>IF($C72=""," ",VLOOKUP($C72,#REF!,3,FALSE))</f>
        <v> </v>
      </c>
      <c r="F72" t="str">
        <f>IF($C72=""," ",VLOOKUP($C72,#REF!,5,FALSE))</f>
        <v> </v>
      </c>
      <c r="G72" t="str">
        <f t="shared" si="5"/>
        <v> </v>
      </c>
      <c r="AX72" t="e">
        <f t="shared" si="6"/>
        <v>#REF!</v>
      </c>
      <c r="AY72">
        <v>71</v>
      </c>
      <c r="AZ72" t="e">
        <f>SUMIF($C$2:$C$610,$AY72,#REF!)</f>
        <v>#REF!</v>
      </c>
      <c r="BA72" t="e">
        <f t="shared" si="7"/>
        <v>#REF!</v>
      </c>
      <c r="BB72" t="e">
        <f t="shared" si="8"/>
        <v>#REF!</v>
      </c>
      <c r="BC72" t="e">
        <f t="shared" si="9"/>
        <v>#REF!</v>
      </c>
      <c r="BD72" t="e">
        <f t="shared" si="10"/>
        <v>#REF!</v>
      </c>
    </row>
    <row r="73" spans="4:56" ht="15">
      <c r="D73" t="str">
        <f>IF($C73=""," ",VLOOKUP($C73,#REF!,2,FALSE))</f>
        <v> </v>
      </c>
      <c r="E73" t="str">
        <f>IF($C73=""," ",VLOOKUP($C73,#REF!,3,FALSE))</f>
        <v> </v>
      </c>
      <c r="F73" t="str">
        <f>IF($C73=""," ",VLOOKUP($C73,#REF!,5,FALSE))</f>
        <v> </v>
      </c>
      <c r="G73" t="str">
        <f t="shared" si="5"/>
        <v> </v>
      </c>
      <c r="AX73" t="e">
        <f t="shared" si="6"/>
        <v>#REF!</v>
      </c>
      <c r="AY73">
        <v>72</v>
      </c>
      <c r="AZ73" t="e">
        <f>SUMIF($C$2:$C$610,$AY73,#REF!)</f>
        <v>#REF!</v>
      </c>
      <c r="BA73" t="e">
        <f t="shared" si="7"/>
        <v>#REF!</v>
      </c>
      <c r="BB73" t="e">
        <f t="shared" si="8"/>
        <v>#REF!</v>
      </c>
      <c r="BC73" t="e">
        <f t="shared" si="9"/>
        <v>#REF!</v>
      </c>
      <c r="BD73" t="e">
        <f t="shared" si="10"/>
        <v>#REF!</v>
      </c>
    </row>
    <row r="74" spans="4:56" ht="15">
      <c r="D74" t="str">
        <f>IF($C74=""," ",VLOOKUP($C74,#REF!,2,FALSE))</f>
        <v> </v>
      </c>
      <c r="E74" t="str">
        <f>IF($C74=""," ",VLOOKUP($C74,#REF!,3,FALSE))</f>
        <v> </v>
      </c>
      <c r="F74" t="str">
        <f>IF($C74=""," ",VLOOKUP($C74,#REF!,5,FALSE))</f>
        <v> </v>
      </c>
      <c r="G74" t="str">
        <f t="shared" si="5"/>
        <v> </v>
      </c>
      <c r="AX74" t="e">
        <f t="shared" si="6"/>
        <v>#REF!</v>
      </c>
      <c r="AY74">
        <v>73</v>
      </c>
      <c r="AZ74" t="e">
        <f>SUMIF($C$2:$C$610,$AY74,#REF!)</f>
        <v>#REF!</v>
      </c>
      <c r="BA74" t="e">
        <f t="shared" si="7"/>
        <v>#REF!</v>
      </c>
      <c r="BB74" t="e">
        <f t="shared" si="8"/>
        <v>#REF!</v>
      </c>
      <c r="BC74" t="e">
        <f t="shared" si="9"/>
        <v>#REF!</v>
      </c>
      <c r="BD74" t="e">
        <f t="shared" si="10"/>
        <v>#REF!</v>
      </c>
    </row>
    <row r="75" spans="4:56" ht="15">
      <c r="D75" t="str">
        <f>IF($C75=""," ",VLOOKUP($C75,#REF!,2,FALSE))</f>
        <v> </v>
      </c>
      <c r="E75" t="str">
        <f>IF($C75=""," ",VLOOKUP($C75,#REF!,3,FALSE))</f>
        <v> </v>
      </c>
      <c r="F75" t="str">
        <f>IF($C75=""," ",VLOOKUP($C75,#REF!,5,FALSE))</f>
        <v> </v>
      </c>
      <c r="G75" t="str">
        <f t="shared" si="5"/>
        <v> </v>
      </c>
      <c r="AX75" t="e">
        <f t="shared" si="6"/>
        <v>#REF!</v>
      </c>
      <c r="AY75">
        <v>74</v>
      </c>
      <c r="AZ75" t="e">
        <f>SUMIF($C$2:$C$610,$AY75,#REF!)</f>
        <v>#REF!</v>
      </c>
      <c r="BA75" t="e">
        <f t="shared" si="7"/>
        <v>#REF!</v>
      </c>
      <c r="BB75" t="e">
        <f t="shared" si="8"/>
        <v>#REF!</v>
      </c>
      <c r="BC75" t="e">
        <f t="shared" si="9"/>
        <v>#REF!</v>
      </c>
      <c r="BD75" t="e">
        <f t="shared" si="10"/>
        <v>#REF!</v>
      </c>
    </row>
    <row r="76" spans="4:56" ht="15">
      <c r="D76" t="str">
        <f>IF($C76=""," ",VLOOKUP($C76,#REF!,2,FALSE))</f>
        <v> </v>
      </c>
      <c r="E76" t="str">
        <f>IF($C76=""," ",VLOOKUP($C76,#REF!,3,FALSE))</f>
        <v> </v>
      </c>
      <c r="F76" t="str">
        <f>IF($C76=""," ",VLOOKUP($C76,#REF!,5,FALSE))</f>
        <v> </v>
      </c>
      <c r="G76" t="str">
        <f t="shared" si="5"/>
        <v> </v>
      </c>
      <c r="AX76" t="e">
        <f t="shared" si="6"/>
        <v>#REF!</v>
      </c>
      <c r="AY76">
        <v>75</v>
      </c>
      <c r="AZ76" t="e">
        <f>SUMIF($C$2:$C$610,$AY76,#REF!)</f>
        <v>#REF!</v>
      </c>
      <c r="BA76" t="e">
        <f t="shared" si="7"/>
        <v>#REF!</v>
      </c>
      <c r="BB76" t="e">
        <f t="shared" si="8"/>
        <v>#REF!</v>
      </c>
      <c r="BC76" t="e">
        <f t="shared" si="9"/>
        <v>#REF!</v>
      </c>
      <c r="BD76" t="e">
        <f t="shared" si="10"/>
        <v>#REF!</v>
      </c>
    </row>
    <row r="77" spans="4:56" ht="15">
      <c r="D77" t="str">
        <f>IF($C77=""," ",VLOOKUP($C77,#REF!,2,FALSE))</f>
        <v> </v>
      </c>
      <c r="E77" t="str">
        <f>IF($C77=""," ",VLOOKUP($C77,#REF!,3,FALSE))</f>
        <v> </v>
      </c>
      <c r="F77" t="str">
        <f>IF($C77=""," ",VLOOKUP($C77,#REF!,5,FALSE))</f>
        <v> </v>
      </c>
      <c r="G77" t="str">
        <f t="shared" si="5"/>
        <v> </v>
      </c>
      <c r="AX77" t="e">
        <f t="shared" si="6"/>
        <v>#REF!</v>
      </c>
      <c r="AY77">
        <v>76</v>
      </c>
      <c r="AZ77" t="e">
        <f>SUMIF($C$2:$C$610,$AY77,#REF!)</f>
        <v>#REF!</v>
      </c>
      <c r="BA77" t="e">
        <f t="shared" si="7"/>
        <v>#REF!</v>
      </c>
      <c r="BB77" t="e">
        <f t="shared" si="8"/>
        <v>#REF!</v>
      </c>
      <c r="BC77" t="e">
        <f t="shared" si="9"/>
        <v>#REF!</v>
      </c>
      <c r="BD77" t="e">
        <f t="shared" si="10"/>
        <v>#REF!</v>
      </c>
    </row>
    <row r="78" spans="4:56" ht="15">
      <c r="D78" t="str">
        <f>IF($C78=""," ",VLOOKUP($C78,#REF!,2,FALSE))</f>
        <v> </v>
      </c>
      <c r="E78" t="str">
        <f>IF($C78=""," ",VLOOKUP($C78,#REF!,3,FALSE))</f>
        <v> </v>
      </c>
      <c r="F78" t="str">
        <f>IF($C78=""," ",VLOOKUP($C78,#REF!,5,FALSE))</f>
        <v> </v>
      </c>
      <c r="G78" t="str">
        <f t="shared" si="5"/>
        <v> </v>
      </c>
      <c r="AX78" t="e">
        <f t="shared" si="6"/>
        <v>#REF!</v>
      </c>
      <c r="AY78">
        <v>77</v>
      </c>
      <c r="AZ78" t="e">
        <f>SUMIF($C$2:$C$610,$AY78,#REF!)</f>
        <v>#REF!</v>
      </c>
      <c r="BA78" t="e">
        <f t="shared" si="7"/>
        <v>#REF!</v>
      </c>
      <c r="BB78" t="e">
        <f t="shared" si="8"/>
        <v>#REF!</v>
      </c>
      <c r="BC78" t="e">
        <f t="shared" si="9"/>
        <v>#REF!</v>
      </c>
      <c r="BD78" t="e">
        <f t="shared" si="10"/>
        <v>#REF!</v>
      </c>
    </row>
    <row r="79" spans="4:56" ht="15">
      <c r="D79" t="str">
        <f>IF($C79=""," ",VLOOKUP($C79,#REF!,2,FALSE))</f>
        <v> </v>
      </c>
      <c r="E79" t="str">
        <f>IF($C79=""," ",VLOOKUP($C79,#REF!,3,FALSE))</f>
        <v> </v>
      </c>
      <c r="F79" t="str">
        <f>IF($C79=""," ",VLOOKUP($C79,#REF!,5,FALSE))</f>
        <v> </v>
      </c>
      <c r="G79" t="str">
        <f t="shared" si="5"/>
        <v> </v>
      </c>
      <c r="AX79" t="e">
        <f t="shared" si="6"/>
        <v>#REF!</v>
      </c>
      <c r="AY79">
        <v>78</v>
      </c>
      <c r="AZ79" t="e">
        <f>SUMIF($C$2:$C$610,$AY79,#REF!)</f>
        <v>#REF!</v>
      </c>
      <c r="BA79" t="e">
        <f t="shared" si="7"/>
        <v>#REF!</v>
      </c>
      <c r="BB79" t="e">
        <f t="shared" si="8"/>
        <v>#REF!</v>
      </c>
      <c r="BC79" t="e">
        <f t="shared" si="9"/>
        <v>#REF!</v>
      </c>
      <c r="BD79" t="e">
        <f t="shared" si="10"/>
        <v>#REF!</v>
      </c>
    </row>
    <row r="80" spans="4:56" ht="15">
      <c r="D80" t="str">
        <f>IF($C80=""," ",VLOOKUP($C80,#REF!,2,FALSE))</f>
        <v> </v>
      </c>
      <c r="E80" t="str">
        <f>IF($C80=""," ",VLOOKUP($C80,#REF!,3,FALSE))</f>
        <v> </v>
      </c>
      <c r="F80" t="str">
        <f>IF($C80=""," ",VLOOKUP($C80,#REF!,5,FALSE))</f>
        <v> </v>
      </c>
      <c r="G80" t="str">
        <f t="shared" si="5"/>
        <v> </v>
      </c>
      <c r="AX80" t="e">
        <f t="shared" si="6"/>
        <v>#REF!</v>
      </c>
      <c r="AY80">
        <v>79</v>
      </c>
      <c r="AZ80" t="e">
        <f>SUMIF($C$2:$C$610,$AY80,#REF!)</f>
        <v>#REF!</v>
      </c>
      <c r="BA80" t="e">
        <f t="shared" si="7"/>
        <v>#REF!</v>
      </c>
      <c r="BB80" t="e">
        <f t="shared" si="8"/>
        <v>#REF!</v>
      </c>
      <c r="BC80" t="e">
        <f t="shared" si="9"/>
        <v>#REF!</v>
      </c>
      <c r="BD80" t="e">
        <f t="shared" si="10"/>
        <v>#REF!</v>
      </c>
    </row>
    <row r="81" spans="4:56" ht="15">
      <c r="D81" t="str">
        <f>IF($C81=""," ",VLOOKUP($C81,#REF!,2,FALSE))</f>
        <v> </v>
      </c>
      <c r="E81" t="str">
        <f>IF($C81=""," ",VLOOKUP($C81,#REF!,3,FALSE))</f>
        <v> </v>
      </c>
      <c r="F81" t="str">
        <f>IF($C81=""," ",VLOOKUP($C81,#REF!,5,FALSE))</f>
        <v> </v>
      </c>
      <c r="G81" t="str">
        <f t="shared" si="5"/>
        <v> </v>
      </c>
      <c r="AX81" t="e">
        <f t="shared" si="6"/>
        <v>#REF!</v>
      </c>
      <c r="AY81">
        <v>80</v>
      </c>
      <c r="AZ81" t="e">
        <f>SUMIF($C$2:$C$610,$AY81,#REF!)</f>
        <v>#REF!</v>
      </c>
      <c r="BA81" t="e">
        <f t="shared" si="7"/>
        <v>#REF!</v>
      </c>
      <c r="BB81" t="e">
        <f t="shared" si="8"/>
        <v>#REF!</v>
      </c>
      <c r="BC81" t="e">
        <f t="shared" si="9"/>
        <v>#REF!</v>
      </c>
      <c r="BD81" t="e">
        <f t="shared" si="10"/>
        <v>#REF!</v>
      </c>
    </row>
    <row r="82" spans="4:56" ht="15">
      <c r="D82" t="str">
        <f>IF($C82=""," ",VLOOKUP($C82,#REF!,2,FALSE))</f>
        <v> </v>
      </c>
      <c r="E82" t="str">
        <f>IF($C82=""," ",VLOOKUP($C82,#REF!,3,FALSE))</f>
        <v> </v>
      </c>
      <c r="F82" t="str">
        <f>IF($C82=""," ",VLOOKUP($C82,#REF!,5,FALSE))</f>
        <v> </v>
      </c>
      <c r="G82" t="str">
        <f t="shared" si="5"/>
        <v> </v>
      </c>
      <c r="AX82" t="e">
        <f t="shared" si="6"/>
        <v>#REF!</v>
      </c>
      <c r="AY82">
        <v>81</v>
      </c>
      <c r="AZ82" t="e">
        <f>SUMIF($C$2:$C$610,$AY82,#REF!)</f>
        <v>#REF!</v>
      </c>
      <c r="BA82" t="e">
        <f t="shared" si="7"/>
        <v>#REF!</v>
      </c>
      <c r="BB82" t="e">
        <f t="shared" si="8"/>
        <v>#REF!</v>
      </c>
      <c r="BC82" t="e">
        <f t="shared" si="9"/>
        <v>#REF!</v>
      </c>
      <c r="BD82" t="e">
        <f t="shared" si="10"/>
        <v>#REF!</v>
      </c>
    </row>
    <row r="83" spans="4:56" ht="15">
      <c r="D83" t="str">
        <f>IF($C83=""," ",VLOOKUP($C83,#REF!,2,FALSE))</f>
        <v> </v>
      </c>
      <c r="E83" t="str">
        <f>IF($C83=""," ",VLOOKUP($C83,#REF!,3,FALSE))</f>
        <v> </v>
      </c>
      <c r="F83" t="str">
        <f>IF($C83=""," ",VLOOKUP($C83,#REF!,5,FALSE))</f>
        <v> </v>
      </c>
      <c r="G83" t="str">
        <f t="shared" si="5"/>
        <v> </v>
      </c>
      <c r="AX83" t="e">
        <f t="shared" si="6"/>
        <v>#REF!</v>
      </c>
      <c r="AY83">
        <v>82</v>
      </c>
      <c r="AZ83" t="e">
        <f>SUMIF($C$2:$C$610,$AY83,#REF!)</f>
        <v>#REF!</v>
      </c>
      <c r="BA83" t="e">
        <f t="shared" si="7"/>
        <v>#REF!</v>
      </c>
      <c r="BB83" t="e">
        <f t="shared" si="8"/>
        <v>#REF!</v>
      </c>
      <c r="BC83" t="e">
        <f t="shared" si="9"/>
        <v>#REF!</v>
      </c>
      <c r="BD83" t="e">
        <f t="shared" si="10"/>
        <v>#REF!</v>
      </c>
    </row>
    <row r="84" spans="4:56" ht="15">
      <c r="D84" t="str">
        <f>IF($C84=""," ",VLOOKUP($C84,#REF!,2,FALSE))</f>
        <v> </v>
      </c>
      <c r="E84" t="str">
        <f>IF($C84=""," ",VLOOKUP($C84,#REF!,3,FALSE))</f>
        <v> </v>
      </c>
      <c r="F84" t="str">
        <f>IF($C84=""," ",VLOOKUP($C84,#REF!,5,FALSE))</f>
        <v> </v>
      </c>
      <c r="G84" t="str">
        <f t="shared" si="5"/>
        <v> </v>
      </c>
      <c r="AX84" t="e">
        <f t="shared" si="6"/>
        <v>#REF!</v>
      </c>
      <c r="AY84">
        <v>83</v>
      </c>
      <c r="AZ84" t="e">
        <f>SUMIF($C$2:$C$610,$AY84,#REF!)</f>
        <v>#REF!</v>
      </c>
      <c r="BA84" t="e">
        <f t="shared" si="7"/>
        <v>#REF!</v>
      </c>
      <c r="BB84" t="e">
        <f t="shared" si="8"/>
        <v>#REF!</v>
      </c>
      <c r="BC84" t="e">
        <f t="shared" si="9"/>
        <v>#REF!</v>
      </c>
      <c r="BD84" t="e">
        <f t="shared" si="10"/>
        <v>#REF!</v>
      </c>
    </row>
    <row r="85" spans="4:56" ht="15">
      <c r="D85" t="str">
        <f>IF($C85=""," ",VLOOKUP($C85,#REF!,2,FALSE))</f>
        <v> </v>
      </c>
      <c r="E85" t="str">
        <f>IF($C85=""," ",VLOOKUP($C85,#REF!,3,FALSE))</f>
        <v> </v>
      </c>
      <c r="F85" t="str">
        <f>IF($C85=""," ",VLOOKUP($C85,#REF!,5,FALSE))</f>
        <v> </v>
      </c>
      <c r="G85" t="str">
        <f t="shared" si="5"/>
        <v> </v>
      </c>
      <c r="AX85" t="e">
        <f t="shared" si="6"/>
        <v>#REF!</v>
      </c>
      <c r="AY85">
        <v>84</v>
      </c>
      <c r="AZ85" t="e">
        <f>SUMIF($C$2:$C$610,$AY85,#REF!)</f>
        <v>#REF!</v>
      </c>
      <c r="BA85" t="e">
        <f t="shared" si="7"/>
        <v>#REF!</v>
      </c>
      <c r="BB85" t="e">
        <f t="shared" si="8"/>
        <v>#REF!</v>
      </c>
      <c r="BC85" t="e">
        <f t="shared" si="9"/>
        <v>#REF!</v>
      </c>
      <c r="BD85" t="e">
        <f t="shared" si="10"/>
        <v>#REF!</v>
      </c>
    </row>
    <row r="86" spans="4:56" ht="15">
      <c r="D86" t="str">
        <f>IF($C86=""," ",VLOOKUP($C86,#REF!,2,FALSE))</f>
        <v> </v>
      </c>
      <c r="E86" t="str">
        <f>IF($C86=""," ",VLOOKUP($C86,#REF!,3,FALSE))</f>
        <v> </v>
      </c>
      <c r="F86" t="str">
        <f>IF($C86=""," ",VLOOKUP($C86,#REF!,5,FALSE))</f>
        <v> </v>
      </c>
      <c r="G86" t="str">
        <f t="shared" si="5"/>
        <v> </v>
      </c>
      <c r="AX86" t="e">
        <f t="shared" si="6"/>
        <v>#REF!</v>
      </c>
      <c r="AY86">
        <v>85</v>
      </c>
      <c r="AZ86" t="e">
        <f>SUMIF($C$2:$C$610,$AY86,#REF!)</f>
        <v>#REF!</v>
      </c>
      <c r="BA86" t="e">
        <f t="shared" si="7"/>
        <v>#REF!</v>
      </c>
      <c r="BB86" t="e">
        <f t="shared" si="8"/>
        <v>#REF!</v>
      </c>
      <c r="BC86" t="e">
        <f t="shared" si="9"/>
        <v>#REF!</v>
      </c>
      <c r="BD86" t="e">
        <f t="shared" si="10"/>
        <v>#REF!</v>
      </c>
    </row>
    <row r="87" spans="4:56" ht="15">
      <c r="D87" t="str">
        <f>IF($C87=""," ",VLOOKUP($C87,#REF!,2,FALSE))</f>
        <v> </v>
      </c>
      <c r="E87" t="str">
        <f>IF($C87=""," ",VLOOKUP($C87,#REF!,3,FALSE))</f>
        <v> </v>
      </c>
      <c r="F87" t="str">
        <f>IF($C87=""," ",VLOOKUP($C87,#REF!,5,FALSE))</f>
        <v> </v>
      </c>
      <c r="G87" t="str">
        <f t="shared" si="5"/>
        <v> </v>
      </c>
      <c r="AX87" t="e">
        <f t="shared" si="6"/>
        <v>#REF!</v>
      </c>
      <c r="AY87">
        <v>86</v>
      </c>
      <c r="AZ87" t="e">
        <f>SUMIF($C$2:$C$610,$AY87,#REF!)</f>
        <v>#REF!</v>
      </c>
      <c r="BA87" t="e">
        <f t="shared" si="7"/>
        <v>#REF!</v>
      </c>
      <c r="BB87" t="e">
        <f t="shared" si="8"/>
        <v>#REF!</v>
      </c>
      <c r="BC87" t="e">
        <f t="shared" si="9"/>
        <v>#REF!</v>
      </c>
      <c r="BD87" t="e">
        <f t="shared" si="10"/>
        <v>#REF!</v>
      </c>
    </row>
    <row r="88" spans="4:56" ht="15">
      <c r="D88" t="str">
        <f>IF($C88=""," ",VLOOKUP($C88,#REF!,2,FALSE))</f>
        <v> </v>
      </c>
      <c r="E88" t="str">
        <f>IF($C88=""," ",VLOOKUP($C88,#REF!,3,FALSE))</f>
        <v> </v>
      </c>
      <c r="F88" t="str">
        <f>IF($C88=""," ",VLOOKUP($C88,#REF!,5,FALSE))</f>
        <v> </v>
      </c>
      <c r="G88" t="str">
        <f t="shared" si="5"/>
        <v> </v>
      </c>
      <c r="AX88" t="e">
        <f t="shared" si="6"/>
        <v>#REF!</v>
      </c>
      <c r="AY88">
        <v>87</v>
      </c>
      <c r="AZ88" t="e">
        <f>SUMIF($C$2:$C$610,$AY88,#REF!)</f>
        <v>#REF!</v>
      </c>
      <c r="BA88" t="e">
        <f t="shared" si="7"/>
        <v>#REF!</v>
      </c>
      <c r="BB88" t="e">
        <f t="shared" si="8"/>
        <v>#REF!</v>
      </c>
      <c r="BC88" t="e">
        <f t="shared" si="9"/>
        <v>#REF!</v>
      </c>
      <c r="BD88" t="e">
        <f t="shared" si="10"/>
        <v>#REF!</v>
      </c>
    </row>
    <row r="89" spans="4:56" ht="15">
      <c r="D89" t="str">
        <f>IF($C89=""," ",VLOOKUP($C89,#REF!,2,FALSE))</f>
        <v> </v>
      </c>
      <c r="E89" t="str">
        <f>IF($C89=""," ",VLOOKUP($C89,#REF!,3,FALSE))</f>
        <v> </v>
      </c>
      <c r="F89" t="str">
        <f>IF($C89=""," ",VLOOKUP($C89,#REF!,5,FALSE))</f>
        <v> </v>
      </c>
      <c r="G89" t="str">
        <f t="shared" si="5"/>
        <v> </v>
      </c>
      <c r="AX89" t="e">
        <f t="shared" si="6"/>
        <v>#REF!</v>
      </c>
      <c r="AY89">
        <v>88</v>
      </c>
      <c r="AZ89" t="e">
        <f>SUMIF($C$2:$C$610,$AY89,#REF!)</f>
        <v>#REF!</v>
      </c>
      <c r="BA89" t="e">
        <f t="shared" si="7"/>
        <v>#REF!</v>
      </c>
      <c r="BB89" t="e">
        <f t="shared" si="8"/>
        <v>#REF!</v>
      </c>
      <c r="BC89" t="e">
        <f t="shared" si="9"/>
        <v>#REF!</v>
      </c>
      <c r="BD89" t="e">
        <f t="shared" si="10"/>
        <v>#REF!</v>
      </c>
    </row>
    <row r="90" spans="4:56" ht="15">
      <c r="D90" t="str">
        <f>IF($C90=""," ",VLOOKUP($C90,#REF!,2,FALSE))</f>
        <v> </v>
      </c>
      <c r="E90" t="str">
        <f>IF($C90=""," ",VLOOKUP($C90,#REF!,3,FALSE))</f>
        <v> </v>
      </c>
      <c r="F90" t="str">
        <f>IF($C90=""," ",VLOOKUP($C90,#REF!,5,FALSE))</f>
        <v> </v>
      </c>
      <c r="G90" t="str">
        <f t="shared" si="5"/>
        <v> </v>
      </c>
      <c r="AX90" t="e">
        <f t="shared" si="6"/>
        <v>#REF!</v>
      </c>
      <c r="AY90">
        <v>89</v>
      </c>
      <c r="AZ90" t="e">
        <f>SUMIF($C$2:$C$610,$AY90,#REF!)</f>
        <v>#REF!</v>
      </c>
      <c r="BA90" t="e">
        <f t="shared" si="7"/>
        <v>#REF!</v>
      </c>
      <c r="BB90" t="e">
        <f t="shared" si="8"/>
        <v>#REF!</v>
      </c>
      <c r="BC90" t="e">
        <f t="shared" si="9"/>
        <v>#REF!</v>
      </c>
      <c r="BD90" t="e">
        <f t="shared" si="10"/>
        <v>#REF!</v>
      </c>
    </row>
    <row r="91" spans="4:56" ht="15">
      <c r="D91" t="str">
        <f>IF($C91=""," ",VLOOKUP($C91,#REF!,2,FALSE))</f>
        <v> </v>
      </c>
      <c r="E91" t="str">
        <f>IF($C91=""," ",VLOOKUP($C91,#REF!,3,FALSE))</f>
        <v> </v>
      </c>
      <c r="F91" t="str">
        <f>IF($C91=""," ",VLOOKUP($C91,#REF!,5,FALSE))</f>
        <v> </v>
      </c>
      <c r="G91" t="str">
        <f t="shared" si="5"/>
        <v> </v>
      </c>
      <c r="AX91" t="e">
        <f t="shared" si="6"/>
        <v>#REF!</v>
      </c>
      <c r="AY91">
        <v>90</v>
      </c>
      <c r="AZ91" t="e">
        <f>SUMIF($C$2:$C$610,$AY91,#REF!)</f>
        <v>#REF!</v>
      </c>
      <c r="BA91" t="e">
        <f t="shared" si="7"/>
        <v>#REF!</v>
      </c>
      <c r="BB91" t="e">
        <f t="shared" si="8"/>
        <v>#REF!</v>
      </c>
      <c r="BC91" t="e">
        <f t="shared" si="9"/>
        <v>#REF!</v>
      </c>
      <c r="BD91" t="e">
        <f t="shared" si="10"/>
        <v>#REF!</v>
      </c>
    </row>
    <row r="92" spans="4:56" ht="15">
      <c r="D92" t="str">
        <f>IF($C92=""," ",VLOOKUP($C92,#REF!,2,FALSE))</f>
        <v> </v>
      </c>
      <c r="E92" t="str">
        <f>IF($C92=""," ",VLOOKUP($C92,#REF!,3,FALSE))</f>
        <v> </v>
      </c>
      <c r="F92" t="str">
        <f>IF($C92=""," ",VLOOKUP($C92,#REF!,5,FALSE))</f>
        <v> </v>
      </c>
      <c r="G92" t="str">
        <f t="shared" si="5"/>
        <v> </v>
      </c>
      <c r="AX92" t="e">
        <f t="shared" si="6"/>
        <v>#REF!</v>
      </c>
      <c r="AY92">
        <v>91</v>
      </c>
      <c r="AZ92" t="e">
        <f>SUMIF($C$2:$C$610,$AY92,#REF!)</f>
        <v>#REF!</v>
      </c>
      <c r="BA92" t="e">
        <f t="shared" si="7"/>
        <v>#REF!</v>
      </c>
      <c r="BB92" t="e">
        <f t="shared" si="8"/>
        <v>#REF!</v>
      </c>
      <c r="BC92" t="e">
        <f t="shared" si="9"/>
        <v>#REF!</v>
      </c>
      <c r="BD92" t="e">
        <f t="shared" si="10"/>
        <v>#REF!</v>
      </c>
    </row>
    <row r="93" spans="4:56" ht="15">
      <c r="D93" t="str">
        <f>IF($C93=""," ",VLOOKUP($C93,#REF!,2,FALSE))</f>
        <v> </v>
      </c>
      <c r="E93" t="str">
        <f>IF($C93=""," ",VLOOKUP($C93,#REF!,3,FALSE))</f>
        <v> </v>
      </c>
      <c r="F93" t="str">
        <f>IF($C93=""," ",VLOOKUP($C93,#REF!,5,FALSE))</f>
        <v> </v>
      </c>
      <c r="G93" t="str">
        <f t="shared" si="5"/>
        <v> </v>
      </c>
      <c r="AX93" t="e">
        <f t="shared" si="6"/>
        <v>#REF!</v>
      </c>
      <c r="AY93">
        <v>92</v>
      </c>
      <c r="AZ93" t="e">
        <f>SUMIF($C$2:$C$610,$AY93,#REF!)</f>
        <v>#REF!</v>
      </c>
      <c r="BA93" t="e">
        <f t="shared" si="7"/>
        <v>#REF!</v>
      </c>
      <c r="BB93" t="e">
        <f t="shared" si="8"/>
        <v>#REF!</v>
      </c>
      <c r="BC93" t="e">
        <f t="shared" si="9"/>
        <v>#REF!</v>
      </c>
      <c r="BD93" t="e">
        <f t="shared" si="10"/>
        <v>#REF!</v>
      </c>
    </row>
    <row r="94" spans="4:56" ht="15">
      <c r="D94" t="str">
        <f>IF($C94=""," ",VLOOKUP($C94,#REF!,2,FALSE))</f>
        <v> </v>
      </c>
      <c r="E94" t="str">
        <f>IF($C94=""," ",VLOOKUP($C94,#REF!,3,FALSE))</f>
        <v> </v>
      </c>
      <c r="F94" t="str">
        <f>IF($C94=""," ",VLOOKUP($C94,#REF!,5,FALSE))</f>
        <v> </v>
      </c>
      <c r="G94" t="str">
        <f t="shared" si="5"/>
        <v> </v>
      </c>
      <c r="AX94" t="e">
        <f t="shared" si="6"/>
        <v>#REF!</v>
      </c>
      <c r="AY94">
        <v>93</v>
      </c>
      <c r="AZ94" t="e">
        <f>SUMIF($C$2:$C$610,$AY94,#REF!)</f>
        <v>#REF!</v>
      </c>
      <c r="BA94" t="e">
        <f t="shared" si="7"/>
        <v>#REF!</v>
      </c>
      <c r="BB94" t="e">
        <f t="shared" si="8"/>
        <v>#REF!</v>
      </c>
      <c r="BC94" t="e">
        <f t="shared" si="9"/>
        <v>#REF!</v>
      </c>
      <c r="BD94" t="e">
        <f t="shared" si="10"/>
        <v>#REF!</v>
      </c>
    </row>
    <row r="95" spans="4:56" ht="15">
      <c r="D95" t="str">
        <f>IF($C95=""," ",VLOOKUP($C95,#REF!,2,FALSE))</f>
        <v> </v>
      </c>
      <c r="E95" t="str">
        <f>IF($C95=""," ",VLOOKUP($C95,#REF!,3,FALSE))</f>
        <v> </v>
      </c>
      <c r="F95" t="str">
        <f>IF($C95=""," ",VLOOKUP($C95,#REF!,5,FALSE))</f>
        <v> </v>
      </c>
      <c r="G95" t="str">
        <f t="shared" si="5"/>
        <v> </v>
      </c>
      <c r="AX95" t="e">
        <f t="shared" si="6"/>
        <v>#REF!</v>
      </c>
      <c r="AY95">
        <v>94</v>
      </c>
      <c r="AZ95" t="e">
        <f>SUMIF($C$2:$C$610,$AY95,#REF!)</f>
        <v>#REF!</v>
      </c>
      <c r="BA95" t="e">
        <f t="shared" si="7"/>
        <v>#REF!</v>
      </c>
      <c r="BB95" t="e">
        <f t="shared" si="8"/>
        <v>#REF!</v>
      </c>
      <c r="BC95" t="e">
        <f t="shared" si="9"/>
        <v>#REF!</v>
      </c>
      <c r="BD95" t="e">
        <f t="shared" si="10"/>
        <v>#REF!</v>
      </c>
    </row>
    <row r="96" spans="4:56" ht="15">
      <c r="D96" t="str">
        <f>IF($C96=""," ",VLOOKUP($C96,#REF!,2,FALSE))</f>
        <v> </v>
      </c>
      <c r="E96" t="str">
        <f>IF($C96=""," ",VLOOKUP($C96,#REF!,3,FALSE))</f>
        <v> </v>
      </c>
      <c r="F96" t="str">
        <f>IF($C96=""," ",VLOOKUP($C96,#REF!,5,FALSE))</f>
        <v> </v>
      </c>
      <c r="G96" t="str">
        <f t="shared" si="5"/>
        <v> </v>
      </c>
      <c r="AX96" t="e">
        <f t="shared" si="6"/>
        <v>#REF!</v>
      </c>
      <c r="AY96">
        <v>95</v>
      </c>
      <c r="AZ96" t="e">
        <f>SUMIF($C$2:$C$610,$AY96,#REF!)</f>
        <v>#REF!</v>
      </c>
      <c r="BA96" t="e">
        <f t="shared" si="7"/>
        <v>#REF!</v>
      </c>
      <c r="BB96" t="e">
        <f t="shared" si="8"/>
        <v>#REF!</v>
      </c>
      <c r="BC96" t="e">
        <f t="shared" si="9"/>
        <v>#REF!</v>
      </c>
      <c r="BD96" t="e">
        <f t="shared" si="10"/>
        <v>#REF!</v>
      </c>
    </row>
    <row r="97" spans="4:56" ht="15">
      <c r="D97" t="str">
        <f>IF($C97=""," ",VLOOKUP($C97,#REF!,2,FALSE))</f>
        <v> </v>
      </c>
      <c r="E97" t="str">
        <f>IF($C97=""," ",VLOOKUP($C97,#REF!,3,FALSE))</f>
        <v> </v>
      </c>
      <c r="F97" t="str">
        <f>IF($C97=""," ",VLOOKUP($C97,#REF!,5,FALSE))</f>
        <v> </v>
      </c>
      <c r="G97" t="str">
        <f aca="true" t="shared" si="11" ref="G97:G160">IF($C97=""," ",(LOOKUP($C97,$AY$2:$AY$610,$AX$2:$AX$610)))</f>
        <v> </v>
      </c>
      <c r="AX97" t="e">
        <f t="shared" si="6"/>
        <v>#REF!</v>
      </c>
      <c r="AY97">
        <v>96</v>
      </c>
      <c r="AZ97" t="e">
        <f>SUMIF($C$2:$C$610,$AY97,#REF!)</f>
        <v>#REF!</v>
      </c>
      <c r="BA97" t="e">
        <f t="shared" si="7"/>
        <v>#REF!</v>
      </c>
      <c r="BB97" t="e">
        <f t="shared" si="8"/>
        <v>#REF!</v>
      </c>
      <c r="BC97" t="e">
        <f t="shared" si="9"/>
        <v>#REF!</v>
      </c>
      <c r="BD97" t="e">
        <f t="shared" si="10"/>
        <v>#REF!</v>
      </c>
    </row>
    <row r="98" spans="4:56" ht="15">
      <c r="D98" t="str">
        <f>IF($C98=""," ",VLOOKUP($C98,#REF!,2,FALSE))</f>
        <v> </v>
      </c>
      <c r="E98" t="str">
        <f>IF($C98=""," ",VLOOKUP($C98,#REF!,3,FALSE))</f>
        <v> </v>
      </c>
      <c r="F98" t="str">
        <f>IF($C98=""," ",VLOOKUP($C98,#REF!,5,FALSE))</f>
        <v> </v>
      </c>
      <c r="G98" t="str">
        <f t="shared" si="11"/>
        <v> </v>
      </c>
      <c r="AX98" t="e">
        <f t="shared" si="6"/>
        <v>#REF!</v>
      </c>
      <c r="AY98">
        <v>97</v>
      </c>
      <c r="AZ98" t="e">
        <f>SUMIF($C$2:$C$610,$AY98,#REF!)</f>
        <v>#REF!</v>
      </c>
      <c r="BA98" t="e">
        <f t="shared" si="7"/>
        <v>#REF!</v>
      </c>
      <c r="BB98" t="e">
        <f t="shared" si="8"/>
        <v>#REF!</v>
      </c>
      <c r="BC98" t="e">
        <f t="shared" si="9"/>
        <v>#REF!</v>
      </c>
      <c r="BD98" t="e">
        <f t="shared" si="10"/>
        <v>#REF!</v>
      </c>
    </row>
    <row r="99" spans="4:56" ht="15">
      <c r="D99" t="str">
        <f>IF($C99=""," ",VLOOKUP($C99,#REF!,2,FALSE))</f>
        <v> </v>
      </c>
      <c r="E99" t="str">
        <f>IF($C99=""," ",VLOOKUP($C99,#REF!,3,FALSE))</f>
        <v> </v>
      </c>
      <c r="F99" t="str">
        <f>IF($C99=""," ",VLOOKUP($C99,#REF!,5,FALSE))</f>
        <v> </v>
      </c>
      <c r="G99" t="str">
        <f t="shared" si="11"/>
        <v> </v>
      </c>
      <c r="AX99" t="e">
        <f t="shared" si="6"/>
        <v>#REF!</v>
      </c>
      <c r="AY99">
        <v>98</v>
      </c>
      <c r="AZ99" t="e">
        <f>SUMIF($C$2:$C$610,$AY99,#REF!)</f>
        <v>#REF!</v>
      </c>
      <c r="BA99" t="e">
        <f t="shared" si="7"/>
        <v>#REF!</v>
      </c>
      <c r="BB99" t="e">
        <f t="shared" si="8"/>
        <v>#REF!</v>
      </c>
      <c r="BC99" t="e">
        <f t="shared" si="9"/>
        <v>#REF!</v>
      </c>
      <c r="BD99" t="e">
        <f t="shared" si="10"/>
        <v>#REF!</v>
      </c>
    </row>
    <row r="100" spans="4:56" ht="15">
      <c r="D100" t="str">
        <f>IF($C100=""," ",VLOOKUP($C100,#REF!,2,FALSE))</f>
        <v> </v>
      </c>
      <c r="E100" t="str">
        <f>IF($C100=""," ",VLOOKUP($C100,#REF!,3,FALSE))</f>
        <v> </v>
      </c>
      <c r="F100" t="str">
        <f>IF($C100=""," ",VLOOKUP($C100,#REF!,5,FALSE))</f>
        <v> </v>
      </c>
      <c r="G100" t="str">
        <f t="shared" si="11"/>
        <v> </v>
      </c>
      <c r="AX100" t="e">
        <f t="shared" si="6"/>
        <v>#REF!</v>
      </c>
      <c r="AY100">
        <v>99</v>
      </c>
      <c r="AZ100" t="e">
        <f>SUMIF($C$2:$C$610,$AY100,#REF!)</f>
        <v>#REF!</v>
      </c>
      <c r="BA100" t="e">
        <f t="shared" si="7"/>
        <v>#REF!</v>
      </c>
      <c r="BB100" t="e">
        <f t="shared" si="8"/>
        <v>#REF!</v>
      </c>
      <c r="BC100" t="e">
        <f t="shared" si="9"/>
        <v>#REF!</v>
      </c>
      <c r="BD100" t="e">
        <f t="shared" si="10"/>
        <v>#REF!</v>
      </c>
    </row>
    <row r="101" spans="4:56" ht="15">
      <c r="D101" t="str">
        <f>IF($C101=""," ",VLOOKUP($C101,#REF!,2,FALSE))</f>
        <v> </v>
      </c>
      <c r="E101" t="str">
        <f>IF($C101=""," ",VLOOKUP($C101,#REF!,3,FALSE))</f>
        <v> </v>
      </c>
      <c r="F101" t="str">
        <f>IF($C101=""," ",VLOOKUP($C101,#REF!,5,FALSE))</f>
        <v> </v>
      </c>
      <c r="G101" t="str">
        <f t="shared" si="11"/>
        <v> </v>
      </c>
      <c r="AX101" t="e">
        <f t="shared" si="6"/>
        <v>#REF!</v>
      </c>
      <c r="AY101">
        <v>100</v>
      </c>
      <c r="AZ101" t="e">
        <f>SUMIF($C$2:$C$610,$AY101,#REF!)</f>
        <v>#REF!</v>
      </c>
      <c r="BA101" t="e">
        <f t="shared" si="7"/>
        <v>#REF!</v>
      </c>
      <c r="BB101" t="e">
        <f t="shared" si="8"/>
        <v>#REF!</v>
      </c>
      <c r="BC101" t="e">
        <f t="shared" si="9"/>
        <v>#REF!</v>
      </c>
      <c r="BD101" t="e">
        <f t="shared" si="10"/>
        <v>#REF!</v>
      </c>
    </row>
    <row r="102" spans="4:56" ht="15">
      <c r="D102" t="str">
        <f>IF($C102=""," ",VLOOKUP($C102,#REF!,2,FALSE))</f>
        <v> </v>
      </c>
      <c r="E102" t="str">
        <f>IF($C102=""," ",VLOOKUP($C102,#REF!,3,FALSE))</f>
        <v> </v>
      </c>
      <c r="F102" t="str">
        <f>IF($C102=""," ",VLOOKUP($C102,#REF!,5,FALSE))</f>
        <v> </v>
      </c>
      <c r="G102" t="str">
        <f t="shared" si="11"/>
        <v> </v>
      </c>
      <c r="AX102" t="e">
        <f t="shared" si="6"/>
        <v>#REF!</v>
      </c>
      <c r="AY102">
        <v>101</v>
      </c>
      <c r="AZ102" t="e">
        <f>SUMIF($C$2:$C$610,$AY102,#REF!)</f>
        <v>#REF!</v>
      </c>
      <c r="BA102" t="e">
        <f t="shared" si="7"/>
        <v>#REF!</v>
      </c>
      <c r="BB102" t="e">
        <f t="shared" si="8"/>
        <v>#REF!</v>
      </c>
      <c r="BC102" t="e">
        <f t="shared" si="9"/>
        <v>#REF!</v>
      </c>
      <c r="BD102" t="e">
        <f t="shared" si="10"/>
        <v>#REF!</v>
      </c>
    </row>
    <row r="103" spans="4:56" ht="15">
      <c r="D103" t="str">
        <f>IF($C103=""," ",VLOOKUP($C103,#REF!,2,FALSE))</f>
        <v> </v>
      </c>
      <c r="E103" t="str">
        <f>IF($C103=""," ",VLOOKUP($C103,#REF!,3,FALSE))</f>
        <v> </v>
      </c>
      <c r="F103" t="str">
        <f>IF($C103=""," ",VLOOKUP($C103,#REF!,5,FALSE))</f>
        <v> </v>
      </c>
      <c r="G103" t="str">
        <f t="shared" si="11"/>
        <v> </v>
      </c>
      <c r="AX103" t="e">
        <f t="shared" si="6"/>
        <v>#REF!</v>
      </c>
      <c r="AY103">
        <v>102</v>
      </c>
      <c r="AZ103" t="e">
        <f>SUMIF($C$2:$C$610,$AY103,#REF!)</f>
        <v>#REF!</v>
      </c>
      <c r="BA103" t="e">
        <f t="shared" si="7"/>
        <v>#REF!</v>
      </c>
      <c r="BB103" t="e">
        <f t="shared" si="8"/>
        <v>#REF!</v>
      </c>
      <c r="BC103" t="e">
        <f t="shared" si="9"/>
        <v>#REF!</v>
      </c>
      <c r="BD103" t="e">
        <f t="shared" si="10"/>
        <v>#REF!</v>
      </c>
    </row>
    <row r="104" spans="4:56" ht="15">
      <c r="D104" t="str">
        <f>IF($C104=""," ",VLOOKUP($C104,#REF!,2,FALSE))</f>
        <v> </v>
      </c>
      <c r="E104" t="str">
        <f>IF($C104=""," ",VLOOKUP($C104,#REF!,3,FALSE))</f>
        <v> </v>
      </c>
      <c r="F104" t="str">
        <f>IF($C104=""," ",VLOOKUP($C104,#REF!,5,FALSE))</f>
        <v> </v>
      </c>
      <c r="G104" t="str">
        <f t="shared" si="11"/>
        <v> </v>
      </c>
      <c r="AX104" t="e">
        <f t="shared" si="6"/>
        <v>#REF!</v>
      </c>
      <c r="AY104">
        <v>103</v>
      </c>
      <c r="AZ104" t="e">
        <f>SUMIF($C$2:$C$610,$AY104,#REF!)</f>
        <v>#REF!</v>
      </c>
      <c r="BA104" t="e">
        <f t="shared" si="7"/>
        <v>#REF!</v>
      </c>
      <c r="BB104" t="e">
        <f t="shared" si="8"/>
        <v>#REF!</v>
      </c>
      <c r="BC104" t="e">
        <f t="shared" si="9"/>
        <v>#REF!</v>
      </c>
      <c r="BD104" t="e">
        <f t="shared" si="10"/>
        <v>#REF!</v>
      </c>
    </row>
    <row r="105" spans="4:56" ht="15">
      <c r="D105" t="str">
        <f>IF($C105=""," ",VLOOKUP($C105,#REF!,2,FALSE))</f>
        <v> </v>
      </c>
      <c r="E105" t="str">
        <f>IF($C105=""," ",VLOOKUP($C105,#REF!,3,FALSE))</f>
        <v> </v>
      </c>
      <c r="F105" t="str">
        <f>IF($C105=""," ",VLOOKUP($C105,#REF!,5,FALSE))</f>
        <v> </v>
      </c>
      <c r="G105" t="str">
        <f t="shared" si="11"/>
        <v> </v>
      </c>
      <c r="AX105" t="e">
        <f t="shared" si="6"/>
        <v>#REF!</v>
      </c>
      <c r="AY105">
        <v>104</v>
      </c>
      <c r="AZ105" t="e">
        <f>SUMIF($C$2:$C$610,$AY105,#REF!)</f>
        <v>#REF!</v>
      </c>
      <c r="BA105" t="e">
        <f t="shared" si="7"/>
        <v>#REF!</v>
      </c>
      <c r="BB105" t="e">
        <f t="shared" si="8"/>
        <v>#REF!</v>
      </c>
      <c r="BC105" t="e">
        <f t="shared" si="9"/>
        <v>#REF!</v>
      </c>
      <c r="BD105" t="e">
        <f t="shared" si="10"/>
        <v>#REF!</v>
      </c>
    </row>
    <row r="106" spans="4:56" ht="15">
      <c r="D106" t="str">
        <f>IF($C106=""," ",VLOOKUP($C106,#REF!,2,FALSE))</f>
        <v> </v>
      </c>
      <c r="E106" t="str">
        <f>IF($C106=""," ",VLOOKUP($C106,#REF!,3,FALSE))</f>
        <v> </v>
      </c>
      <c r="F106" t="str">
        <f>IF($C106=""," ",VLOOKUP($C106,#REF!,5,FALSE))</f>
        <v> </v>
      </c>
      <c r="G106" t="str">
        <f t="shared" si="11"/>
        <v> </v>
      </c>
      <c r="AX106" t="e">
        <f t="shared" si="6"/>
        <v>#REF!</v>
      </c>
      <c r="AY106">
        <v>105</v>
      </c>
      <c r="AZ106" t="e">
        <f>SUMIF($C$2:$C$610,$AY106,#REF!)</f>
        <v>#REF!</v>
      </c>
      <c r="BA106" t="e">
        <f t="shared" si="7"/>
        <v>#REF!</v>
      </c>
      <c r="BB106" t="e">
        <f t="shared" si="8"/>
        <v>#REF!</v>
      </c>
      <c r="BC106" t="e">
        <f t="shared" si="9"/>
        <v>#REF!</v>
      </c>
      <c r="BD106" t="e">
        <f t="shared" si="10"/>
        <v>#REF!</v>
      </c>
    </row>
    <row r="107" spans="4:56" ht="15">
      <c r="D107" t="str">
        <f>IF($C107=""," ",VLOOKUP($C107,#REF!,2,FALSE))</f>
        <v> </v>
      </c>
      <c r="E107" t="str">
        <f>IF($C107=""," ",VLOOKUP($C107,#REF!,3,FALSE))</f>
        <v> </v>
      </c>
      <c r="F107" t="str">
        <f>IF($C107=""," ",VLOOKUP($C107,#REF!,5,FALSE))</f>
        <v> </v>
      </c>
      <c r="G107" t="str">
        <f t="shared" si="11"/>
        <v> </v>
      </c>
      <c r="AX107" t="e">
        <f t="shared" si="6"/>
        <v>#REF!</v>
      </c>
      <c r="AY107">
        <v>106</v>
      </c>
      <c r="AZ107" t="e">
        <f>SUMIF($C$2:$C$610,$AY107,#REF!)</f>
        <v>#REF!</v>
      </c>
      <c r="BA107" t="e">
        <f t="shared" si="7"/>
        <v>#REF!</v>
      </c>
      <c r="BB107" t="e">
        <f t="shared" si="8"/>
        <v>#REF!</v>
      </c>
      <c r="BC107" t="e">
        <f t="shared" si="9"/>
        <v>#REF!</v>
      </c>
      <c r="BD107" t="e">
        <f t="shared" si="10"/>
        <v>#REF!</v>
      </c>
    </row>
    <row r="108" spans="4:56" ht="15">
      <c r="D108" t="str">
        <f>IF($C108=""," ",VLOOKUP($C108,#REF!,2,FALSE))</f>
        <v> </v>
      </c>
      <c r="E108" t="str">
        <f>IF($C108=""," ",VLOOKUP($C108,#REF!,3,FALSE))</f>
        <v> </v>
      </c>
      <c r="F108" t="str">
        <f>IF($C108=""," ",VLOOKUP($C108,#REF!,5,FALSE))</f>
        <v> </v>
      </c>
      <c r="G108" t="str">
        <f t="shared" si="11"/>
        <v> </v>
      </c>
      <c r="AX108" t="e">
        <f t="shared" si="6"/>
        <v>#REF!</v>
      </c>
      <c r="AY108">
        <v>107</v>
      </c>
      <c r="AZ108" t="e">
        <f>SUMIF($C$2:$C$610,$AY108,#REF!)</f>
        <v>#REF!</v>
      </c>
      <c r="BA108" t="e">
        <f t="shared" si="7"/>
        <v>#REF!</v>
      </c>
      <c r="BB108" t="e">
        <f t="shared" si="8"/>
        <v>#REF!</v>
      </c>
      <c r="BC108" t="e">
        <f t="shared" si="9"/>
        <v>#REF!</v>
      </c>
      <c r="BD108" t="e">
        <f t="shared" si="10"/>
        <v>#REF!</v>
      </c>
    </row>
    <row r="109" spans="4:56" ht="15">
      <c r="D109" t="str">
        <f>IF($C109=""," ",VLOOKUP($C109,#REF!,2,FALSE))</f>
        <v> </v>
      </c>
      <c r="E109" t="str">
        <f>IF($C109=""," ",VLOOKUP($C109,#REF!,3,FALSE))</f>
        <v> </v>
      </c>
      <c r="F109" t="str">
        <f>IF($C109=""," ",VLOOKUP($C109,#REF!,5,FALSE))</f>
        <v> </v>
      </c>
      <c r="G109" t="str">
        <f t="shared" si="11"/>
        <v> </v>
      </c>
      <c r="AX109" t="e">
        <f t="shared" si="6"/>
        <v>#REF!</v>
      </c>
      <c r="AY109">
        <v>108</v>
      </c>
      <c r="AZ109" t="e">
        <f>SUMIF($C$2:$C$610,$AY109,#REF!)</f>
        <v>#REF!</v>
      </c>
      <c r="BA109" t="e">
        <f t="shared" si="7"/>
        <v>#REF!</v>
      </c>
      <c r="BB109" t="e">
        <f t="shared" si="8"/>
        <v>#REF!</v>
      </c>
      <c r="BC109" t="e">
        <f t="shared" si="9"/>
        <v>#REF!</v>
      </c>
      <c r="BD109" t="e">
        <f t="shared" si="10"/>
        <v>#REF!</v>
      </c>
    </row>
    <row r="110" spans="4:56" ht="15">
      <c r="D110" t="str">
        <f>IF($C110=""," ",VLOOKUP($C110,#REF!,2,FALSE))</f>
        <v> </v>
      </c>
      <c r="E110" t="str">
        <f>IF($C110=""," ",VLOOKUP($C110,#REF!,3,FALSE))</f>
        <v> </v>
      </c>
      <c r="F110" t="str">
        <f>IF($C110=""," ",VLOOKUP($C110,#REF!,5,FALSE))</f>
        <v> </v>
      </c>
      <c r="G110" t="str">
        <f t="shared" si="11"/>
        <v> </v>
      </c>
      <c r="AX110" t="e">
        <f t="shared" si="6"/>
        <v>#REF!</v>
      </c>
      <c r="AY110">
        <v>109</v>
      </c>
      <c r="AZ110" t="e">
        <f>SUMIF($C$2:$C$610,$AY110,#REF!)</f>
        <v>#REF!</v>
      </c>
      <c r="BA110" t="e">
        <f t="shared" si="7"/>
        <v>#REF!</v>
      </c>
      <c r="BB110" t="e">
        <f t="shared" si="8"/>
        <v>#REF!</v>
      </c>
      <c r="BC110" t="e">
        <f t="shared" si="9"/>
        <v>#REF!</v>
      </c>
      <c r="BD110" t="e">
        <f t="shared" si="10"/>
        <v>#REF!</v>
      </c>
    </row>
    <row r="111" spans="4:56" ht="15">
      <c r="D111" t="str">
        <f>IF($C111=""," ",VLOOKUP($C111,#REF!,2,FALSE))</f>
        <v> </v>
      </c>
      <c r="E111" t="str">
        <f>IF($C111=""," ",VLOOKUP($C111,#REF!,3,FALSE))</f>
        <v> </v>
      </c>
      <c r="F111" t="str">
        <f>IF($C111=""," ",VLOOKUP($C111,#REF!,5,FALSE))</f>
        <v> </v>
      </c>
      <c r="G111" t="str">
        <f t="shared" si="11"/>
        <v> </v>
      </c>
      <c r="AX111" t="e">
        <f aca="true" t="shared" si="12" ref="AX111:AX174">CONCATENATE(BB111,":",BC111,":",BD111)</f>
        <v>#REF!</v>
      </c>
      <c r="AY111">
        <v>110</v>
      </c>
      <c r="AZ111" t="e">
        <f>SUMIF($C$2:$C$610,$AY111,#REF!)</f>
        <v>#REF!</v>
      </c>
      <c r="BA111" t="e">
        <f t="shared" si="7"/>
        <v>#REF!</v>
      </c>
      <c r="BB111" t="e">
        <f t="shared" si="8"/>
        <v>#REF!</v>
      </c>
      <c r="BC111" t="e">
        <f t="shared" si="9"/>
        <v>#REF!</v>
      </c>
      <c r="BD111" t="e">
        <f t="shared" si="10"/>
        <v>#REF!</v>
      </c>
    </row>
    <row r="112" spans="4:56" ht="15">
      <c r="D112" t="str">
        <f>IF($C112=""," ",VLOOKUP($C112,#REF!,2,FALSE))</f>
        <v> </v>
      </c>
      <c r="E112" t="str">
        <f>IF($C112=""," ",VLOOKUP($C112,#REF!,3,FALSE))</f>
        <v> </v>
      </c>
      <c r="F112" t="str">
        <f>IF($C112=""," ",VLOOKUP($C112,#REF!,5,FALSE))</f>
        <v> </v>
      </c>
      <c r="G112" t="str">
        <f t="shared" si="11"/>
        <v> </v>
      </c>
      <c r="AX112" t="e">
        <f t="shared" si="12"/>
        <v>#REF!</v>
      </c>
      <c r="AY112">
        <v>111</v>
      </c>
      <c r="AZ112" t="e">
        <f>SUMIF($C$2:$C$610,$AY112,#REF!)</f>
        <v>#REF!</v>
      </c>
      <c r="BA112" t="e">
        <f t="shared" si="7"/>
        <v>#REF!</v>
      </c>
      <c r="BB112" t="e">
        <f t="shared" si="8"/>
        <v>#REF!</v>
      </c>
      <c r="BC112" t="e">
        <f t="shared" si="9"/>
        <v>#REF!</v>
      </c>
      <c r="BD112" t="e">
        <f t="shared" si="10"/>
        <v>#REF!</v>
      </c>
    </row>
    <row r="113" spans="4:56" ht="15">
      <c r="D113" t="str">
        <f>IF($C113=""," ",VLOOKUP($C113,#REF!,2,FALSE))</f>
        <v> </v>
      </c>
      <c r="E113" t="str">
        <f>IF($C113=""," ",VLOOKUP($C113,#REF!,3,FALSE))</f>
        <v> </v>
      </c>
      <c r="F113" t="str">
        <f>IF($C113=""," ",VLOOKUP($C113,#REF!,5,FALSE))</f>
        <v> </v>
      </c>
      <c r="G113" t="str">
        <f t="shared" si="11"/>
        <v> </v>
      </c>
      <c r="AX113" t="e">
        <f t="shared" si="12"/>
        <v>#REF!</v>
      </c>
      <c r="AY113">
        <v>112</v>
      </c>
      <c r="AZ113" t="e">
        <f>SUMIF($C$2:$C$610,$AY113,#REF!)</f>
        <v>#REF!</v>
      </c>
      <c r="BA113" t="e">
        <f t="shared" si="7"/>
        <v>#REF!</v>
      </c>
      <c r="BB113" t="e">
        <f t="shared" si="8"/>
        <v>#REF!</v>
      </c>
      <c r="BC113" t="e">
        <f t="shared" si="9"/>
        <v>#REF!</v>
      </c>
      <c r="BD113" t="e">
        <f t="shared" si="10"/>
        <v>#REF!</v>
      </c>
    </row>
    <row r="114" spans="4:56" ht="15">
      <c r="D114" t="str">
        <f>IF($C114=""," ",VLOOKUP($C114,#REF!,2,FALSE))</f>
        <v> </v>
      </c>
      <c r="E114" t="str">
        <f>IF($C114=""," ",VLOOKUP($C114,#REF!,3,FALSE))</f>
        <v> </v>
      </c>
      <c r="F114" t="str">
        <f>IF($C114=""," ",VLOOKUP($C114,#REF!,5,FALSE))</f>
        <v> </v>
      </c>
      <c r="G114" t="str">
        <f t="shared" si="11"/>
        <v> </v>
      </c>
      <c r="AX114" t="e">
        <f t="shared" si="12"/>
        <v>#REF!</v>
      </c>
      <c r="AY114">
        <v>113</v>
      </c>
      <c r="AZ114" t="e">
        <f>SUMIF($C$2:$C$610,$AY114,#REF!)</f>
        <v>#REF!</v>
      </c>
      <c r="BA114" t="e">
        <f t="shared" si="7"/>
        <v>#REF!</v>
      </c>
      <c r="BB114" t="e">
        <f t="shared" si="8"/>
        <v>#REF!</v>
      </c>
      <c r="BC114" t="e">
        <f t="shared" si="9"/>
        <v>#REF!</v>
      </c>
      <c r="BD114" t="e">
        <f t="shared" si="10"/>
        <v>#REF!</v>
      </c>
    </row>
    <row r="115" spans="4:56" ht="15">
      <c r="D115" t="str">
        <f>IF($C115=""," ",VLOOKUP($C115,#REF!,2,FALSE))</f>
        <v> </v>
      </c>
      <c r="E115" t="str">
        <f>IF($C115=""," ",VLOOKUP($C115,#REF!,3,FALSE))</f>
        <v> </v>
      </c>
      <c r="F115" t="str">
        <f>IF($C115=""," ",VLOOKUP($C115,#REF!,5,FALSE))</f>
        <v> </v>
      </c>
      <c r="G115" t="str">
        <f t="shared" si="11"/>
        <v> </v>
      </c>
      <c r="AX115" t="e">
        <f t="shared" si="12"/>
        <v>#REF!</v>
      </c>
      <c r="AY115">
        <v>114</v>
      </c>
      <c r="AZ115" t="e">
        <f>SUMIF($C$2:$C$610,$AY115,#REF!)</f>
        <v>#REF!</v>
      </c>
      <c r="BA115" t="e">
        <f t="shared" si="7"/>
        <v>#REF!</v>
      </c>
      <c r="BB115" t="e">
        <f t="shared" si="8"/>
        <v>#REF!</v>
      </c>
      <c r="BC115" t="e">
        <f t="shared" si="9"/>
        <v>#REF!</v>
      </c>
      <c r="BD115" t="e">
        <f t="shared" si="10"/>
        <v>#REF!</v>
      </c>
    </row>
    <row r="116" spans="4:56" ht="15">
      <c r="D116" t="str">
        <f>IF($C116=""," ",VLOOKUP($C116,#REF!,2,FALSE))</f>
        <v> </v>
      </c>
      <c r="E116" t="str">
        <f>IF($C116=""," ",VLOOKUP($C116,#REF!,3,FALSE))</f>
        <v> </v>
      </c>
      <c r="F116" t="str">
        <f>IF($C116=""," ",VLOOKUP($C116,#REF!,5,FALSE))</f>
        <v> </v>
      </c>
      <c r="G116" t="str">
        <f t="shared" si="11"/>
        <v> </v>
      </c>
      <c r="AX116" t="e">
        <f t="shared" si="12"/>
        <v>#REF!</v>
      </c>
      <c r="AY116">
        <v>115</v>
      </c>
      <c r="AZ116" t="e">
        <f>SUMIF($C$2:$C$610,$AY116,#REF!)</f>
        <v>#REF!</v>
      </c>
      <c r="BA116" t="e">
        <f t="shared" si="7"/>
        <v>#REF!</v>
      </c>
      <c r="BB116" t="e">
        <f t="shared" si="8"/>
        <v>#REF!</v>
      </c>
      <c r="BC116" t="e">
        <f t="shared" si="9"/>
        <v>#REF!</v>
      </c>
      <c r="BD116" t="e">
        <f t="shared" si="10"/>
        <v>#REF!</v>
      </c>
    </row>
    <row r="117" spans="4:56" ht="15">
      <c r="D117" t="str">
        <f>IF($C117=""," ",VLOOKUP($C117,#REF!,2,FALSE))</f>
        <v> </v>
      </c>
      <c r="E117" t="str">
        <f>IF($C117=""," ",VLOOKUP($C117,#REF!,3,FALSE))</f>
        <v> </v>
      </c>
      <c r="F117" t="str">
        <f>IF($C117=""," ",VLOOKUP($C117,#REF!,5,FALSE))</f>
        <v> </v>
      </c>
      <c r="G117" t="str">
        <f t="shared" si="11"/>
        <v> </v>
      </c>
      <c r="AX117" t="e">
        <f t="shared" si="12"/>
        <v>#REF!</v>
      </c>
      <c r="AY117">
        <v>116</v>
      </c>
      <c r="AZ117" t="e">
        <f>SUMIF($C$2:$C$610,$AY117,#REF!)</f>
        <v>#REF!</v>
      </c>
      <c r="BA117" t="e">
        <f t="shared" si="7"/>
        <v>#REF!</v>
      </c>
      <c r="BB117" t="e">
        <f t="shared" si="8"/>
        <v>#REF!</v>
      </c>
      <c r="BC117" t="e">
        <f t="shared" si="9"/>
        <v>#REF!</v>
      </c>
      <c r="BD117" t="e">
        <f t="shared" si="10"/>
        <v>#REF!</v>
      </c>
    </row>
    <row r="118" spans="4:56" ht="15">
      <c r="D118" t="str">
        <f>IF($C118=""," ",VLOOKUP($C118,#REF!,2,FALSE))</f>
        <v> </v>
      </c>
      <c r="E118" t="str">
        <f>IF($C118=""," ",VLOOKUP($C118,#REF!,3,FALSE))</f>
        <v> </v>
      </c>
      <c r="F118" t="str">
        <f>IF($C118=""," ",VLOOKUP($C118,#REF!,5,FALSE))</f>
        <v> </v>
      </c>
      <c r="G118" t="str">
        <f t="shared" si="11"/>
        <v> </v>
      </c>
      <c r="AX118" t="e">
        <f t="shared" si="12"/>
        <v>#REF!</v>
      </c>
      <c r="AY118">
        <v>117</v>
      </c>
      <c r="AZ118" t="e">
        <f>SUMIF($C$2:$C$610,$AY118,#REF!)</f>
        <v>#REF!</v>
      </c>
      <c r="BA118" t="e">
        <f t="shared" si="7"/>
        <v>#REF!</v>
      </c>
      <c r="BB118" t="e">
        <f t="shared" si="8"/>
        <v>#REF!</v>
      </c>
      <c r="BC118" t="e">
        <f t="shared" si="9"/>
        <v>#REF!</v>
      </c>
      <c r="BD118" t="e">
        <f t="shared" si="10"/>
        <v>#REF!</v>
      </c>
    </row>
    <row r="119" spans="4:56" ht="15">
      <c r="D119" t="str">
        <f>IF($C119=""," ",VLOOKUP($C119,#REF!,2,FALSE))</f>
        <v> </v>
      </c>
      <c r="E119" t="str">
        <f>IF($C119=""," ",VLOOKUP($C119,#REF!,3,FALSE))</f>
        <v> </v>
      </c>
      <c r="F119" t="str">
        <f>IF($C119=""," ",VLOOKUP($C119,#REF!,5,FALSE))</f>
        <v> </v>
      </c>
      <c r="G119" t="str">
        <f t="shared" si="11"/>
        <v> </v>
      </c>
      <c r="AX119" t="e">
        <f t="shared" si="12"/>
        <v>#REF!</v>
      </c>
      <c r="AY119">
        <v>118</v>
      </c>
      <c r="AZ119" t="e">
        <f>SUMIF($C$2:$C$610,$AY119,#REF!)</f>
        <v>#REF!</v>
      </c>
      <c r="BA119" t="e">
        <f t="shared" si="7"/>
        <v>#REF!</v>
      </c>
      <c r="BB119" t="e">
        <f t="shared" si="8"/>
        <v>#REF!</v>
      </c>
      <c r="BC119" t="e">
        <f t="shared" si="9"/>
        <v>#REF!</v>
      </c>
      <c r="BD119" t="e">
        <f t="shared" si="10"/>
        <v>#REF!</v>
      </c>
    </row>
    <row r="120" spans="4:56" ht="15">
      <c r="D120" t="str">
        <f>IF($C120=""," ",VLOOKUP($C120,#REF!,2,FALSE))</f>
        <v> </v>
      </c>
      <c r="E120" t="str">
        <f>IF($C120=""," ",VLOOKUP($C120,#REF!,3,FALSE))</f>
        <v> </v>
      </c>
      <c r="F120" t="str">
        <f>IF($C120=""," ",VLOOKUP($C120,#REF!,5,FALSE))</f>
        <v> </v>
      </c>
      <c r="G120" t="str">
        <f t="shared" si="11"/>
        <v> </v>
      </c>
      <c r="AX120" t="e">
        <f t="shared" si="12"/>
        <v>#REF!</v>
      </c>
      <c r="AY120">
        <v>119</v>
      </c>
      <c r="AZ120" t="e">
        <f>SUMIF($C$2:$C$610,$AY120,#REF!)</f>
        <v>#REF!</v>
      </c>
      <c r="BA120" t="e">
        <f t="shared" si="7"/>
        <v>#REF!</v>
      </c>
      <c r="BB120" t="e">
        <f t="shared" si="8"/>
        <v>#REF!</v>
      </c>
      <c r="BC120" t="e">
        <f t="shared" si="9"/>
        <v>#REF!</v>
      </c>
      <c r="BD120" t="e">
        <f t="shared" si="10"/>
        <v>#REF!</v>
      </c>
    </row>
    <row r="121" spans="4:56" ht="15">
      <c r="D121" t="str">
        <f>IF($C121=""," ",VLOOKUP($C121,#REF!,2,FALSE))</f>
        <v> </v>
      </c>
      <c r="E121" t="str">
        <f>IF($C121=""," ",VLOOKUP($C121,#REF!,3,FALSE))</f>
        <v> </v>
      </c>
      <c r="F121" t="str">
        <f>IF($C121=""," ",VLOOKUP($C121,#REF!,5,FALSE))</f>
        <v> </v>
      </c>
      <c r="G121" t="str">
        <f t="shared" si="11"/>
        <v> </v>
      </c>
      <c r="AX121" t="e">
        <f t="shared" si="12"/>
        <v>#REF!</v>
      </c>
      <c r="AY121">
        <v>120</v>
      </c>
      <c r="AZ121" t="e">
        <f>SUMIF($C$2:$C$610,$AY121,#REF!)</f>
        <v>#REF!</v>
      </c>
      <c r="BA121" t="e">
        <f t="shared" si="7"/>
        <v>#REF!</v>
      </c>
      <c r="BB121" t="e">
        <f t="shared" si="8"/>
        <v>#REF!</v>
      </c>
      <c r="BC121" t="e">
        <f t="shared" si="9"/>
        <v>#REF!</v>
      </c>
      <c r="BD121" t="e">
        <f t="shared" si="10"/>
        <v>#REF!</v>
      </c>
    </row>
    <row r="122" spans="4:56" ht="15">
      <c r="D122" t="str">
        <f>IF($C122=""," ",VLOOKUP($C122,#REF!,2,FALSE))</f>
        <v> </v>
      </c>
      <c r="E122" t="str">
        <f>IF($C122=""," ",VLOOKUP($C122,#REF!,3,FALSE))</f>
        <v> </v>
      </c>
      <c r="F122" t="str">
        <f>IF($C122=""," ",VLOOKUP($C122,#REF!,5,FALSE))</f>
        <v> </v>
      </c>
      <c r="G122" t="str">
        <f t="shared" si="11"/>
        <v> </v>
      </c>
      <c r="AX122" t="e">
        <f t="shared" si="12"/>
        <v>#REF!</v>
      </c>
      <c r="AY122">
        <v>121</v>
      </c>
      <c r="AZ122" t="e">
        <f>SUMIF($C$2:$C$610,$AY122,#REF!)</f>
        <v>#REF!</v>
      </c>
      <c r="BA122" t="e">
        <f t="shared" si="7"/>
        <v>#REF!</v>
      </c>
      <c r="BB122" t="e">
        <f t="shared" si="8"/>
        <v>#REF!</v>
      </c>
      <c r="BC122" t="e">
        <f t="shared" si="9"/>
        <v>#REF!</v>
      </c>
      <c r="BD122" t="e">
        <f t="shared" si="10"/>
        <v>#REF!</v>
      </c>
    </row>
    <row r="123" spans="4:56" ht="15">
      <c r="D123" t="str">
        <f>IF($C123=""," ",VLOOKUP($C123,#REF!,2,FALSE))</f>
        <v> </v>
      </c>
      <c r="E123" t="str">
        <f>IF($C123=""," ",VLOOKUP($C123,#REF!,3,FALSE))</f>
        <v> </v>
      </c>
      <c r="F123" t="str">
        <f>IF($C123=""," ",VLOOKUP($C123,#REF!,5,FALSE))</f>
        <v> </v>
      </c>
      <c r="G123" t="str">
        <f t="shared" si="11"/>
        <v> </v>
      </c>
      <c r="AX123" t="e">
        <f t="shared" si="12"/>
        <v>#REF!</v>
      </c>
      <c r="AY123">
        <v>122</v>
      </c>
      <c r="AZ123" t="e">
        <f>SUMIF($C$2:$C$610,$AY123,#REF!)</f>
        <v>#REF!</v>
      </c>
      <c r="BA123" t="e">
        <f t="shared" si="7"/>
        <v>#REF!</v>
      </c>
      <c r="BB123" t="e">
        <f t="shared" si="8"/>
        <v>#REF!</v>
      </c>
      <c r="BC123" t="e">
        <f t="shared" si="9"/>
        <v>#REF!</v>
      </c>
      <c r="BD123" t="e">
        <f t="shared" si="10"/>
        <v>#REF!</v>
      </c>
    </row>
    <row r="124" spans="4:56" ht="15">
      <c r="D124" t="str">
        <f>IF($C124=""," ",VLOOKUP($C124,#REF!,2,FALSE))</f>
        <v> </v>
      </c>
      <c r="E124" t="str">
        <f>IF($C124=""," ",VLOOKUP($C124,#REF!,3,FALSE))</f>
        <v> </v>
      </c>
      <c r="F124" t="str">
        <f>IF($C124=""," ",VLOOKUP($C124,#REF!,5,FALSE))</f>
        <v> </v>
      </c>
      <c r="G124" t="str">
        <f t="shared" si="11"/>
        <v> </v>
      </c>
      <c r="AX124" t="e">
        <f t="shared" si="12"/>
        <v>#REF!</v>
      </c>
      <c r="AY124">
        <v>123</v>
      </c>
      <c r="AZ124" t="e">
        <f>SUMIF($C$2:$C$610,$AY124,#REF!)</f>
        <v>#REF!</v>
      </c>
      <c r="BA124" t="e">
        <f t="shared" si="7"/>
        <v>#REF!</v>
      </c>
      <c r="BB124" t="e">
        <f t="shared" si="8"/>
        <v>#REF!</v>
      </c>
      <c r="BC124" t="e">
        <f t="shared" si="9"/>
        <v>#REF!</v>
      </c>
      <c r="BD124" t="e">
        <f t="shared" si="10"/>
        <v>#REF!</v>
      </c>
    </row>
    <row r="125" spans="4:56" ht="15">
      <c r="D125" t="str">
        <f>IF($C125=""," ",VLOOKUP($C125,#REF!,2,FALSE))</f>
        <v> </v>
      </c>
      <c r="E125" t="str">
        <f>IF($C125=""," ",VLOOKUP($C125,#REF!,3,FALSE))</f>
        <v> </v>
      </c>
      <c r="F125" t="str">
        <f>IF($C125=""," ",VLOOKUP($C125,#REF!,5,FALSE))</f>
        <v> </v>
      </c>
      <c r="G125" t="str">
        <f t="shared" si="11"/>
        <v> </v>
      </c>
      <c r="AX125" t="e">
        <f t="shared" si="12"/>
        <v>#REF!</v>
      </c>
      <c r="AY125">
        <v>124</v>
      </c>
      <c r="AZ125" t="e">
        <f>SUMIF($C$2:$C$610,$AY125,#REF!)</f>
        <v>#REF!</v>
      </c>
      <c r="BA125" t="e">
        <f t="shared" si="7"/>
        <v>#REF!</v>
      </c>
      <c r="BB125" t="e">
        <f t="shared" si="8"/>
        <v>#REF!</v>
      </c>
      <c r="BC125" t="e">
        <f t="shared" si="9"/>
        <v>#REF!</v>
      </c>
      <c r="BD125" t="e">
        <f t="shared" si="10"/>
        <v>#REF!</v>
      </c>
    </row>
    <row r="126" spans="4:56" ht="15">
      <c r="D126" t="str">
        <f>IF($C126=""," ",VLOOKUP($C126,#REF!,2,FALSE))</f>
        <v> </v>
      </c>
      <c r="E126" t="str">
        <f>IF($C126=""," ",VLOOKUP($C126,#REF!,3,FALSE))</f>
        <v> </v>
      </c>
      <c r="F126" t="str">
        <f>IF($C126=""," ",VLOOKUP($C126,#REF!,5,FALSE))</f>
        <v> </v>
      </c>
      <c r="G126" t="str">
        <f t="shared" si="11"/>
        <v> </v>
      </c>
      <c r="AX126" t="e">
        <f t="shared" si="12"/>
        <v>#REF!</v>
      </c>
      <c r="AY126">
        <v>125</v>
      </c>
      <c r="AZ126" t="e">
        <f>SUMIF($C$2:$C$610,$AY126,#REF!)</f>
        <v>#REF!</v>
      </c>
      <c r="BA126" t="e">
        <f t="shared" si="7"/>
        <v>#REF!</v>
      </c>
      <c r="BB126" t="e">
        <f t="shared" si="8"/>
        <v>#REF!</v>
      </c>
      <c r="BC126" t="e">
        <f t="shared" si="9"/>
        <v>#REF!</v>
      </c>
      <c r="BD126" t="e">
        <f t="shared" si="10"/>
        <v>#REF!</v>
      </c>
    </row>
    <row r="127" spans="4:56" ht="15">
      <c r="D127" t="str">
        <f>IF($C127=""," ",VLOOKUP($C127,#REF!,2,FALSE))</f>
        <v> </v>
      </c>
      <c r="E127" t="str">
        <f>IF($C127=""," ",VLOOKUP($C127,#REF!,3,FALSE))</f>
        <v> </v>
      </c>
      <c r="F127" t="str">
        <f>IF($C127=""," ",VLOOKUP($C127,#REF!,5,FALSE))</f>
        <v> </v>
      </c>
      <c r="G127" t="str">
        <f t="shared" si="11"/>
        <v> </v>
      </c>
      <c r="AX127" t="e">
        <f t="shared" si="12"/>
        <v>#REF!</v>
      </c>
      <c r="AY127">
        <v>126</v>
      </c>
      <c r="AZ127" t="e">
        <f>SUMIF($C$2:$C$610,$AY127,#REF!)</f>
        <v>#REF!</v>
      </c>
      <c r="BA127" t="e">
        <f t="shared" si="7"/>
        <v>#REF!</v>
      </c>
      <c r="BB127" t="e">
        <f t="shared" si="8"/>
        <v>#REF!</v>
      </c>
      <c r="BC127" t="e">
        <f t="shared" si="9"/>
        <v>#REF!</v>
      </c>
      <c r="BD127" t="e">
        <f t="shared" si="10"/>
        <v>#REF!</v>
      </c>
    </row>
    <row r="128" spans="4:56" ht="15">
      <c r="D128" t="str">
        <f>IF($C128=""," ",VLOOKUP($C128,#REF!,2,FALSE))</f>
        <v> </v>
      </c>
      <c r="E128" t="str">
        <f>IF($C128=""," ",VLOOKUP($C128,#REF!,3,FALSE))</f>
        <v> </v>
      </c>
      <c r="F128" t="str">
        <f>IF($C128=""," ",VLOOKUP($C128,#REF!,5,FALSE))</f>
        <v> </v>
      </c>
      <c r="G128" t="str">
        <f t="shared" si="11"/>
        <v> </v>
      </c>
      <c r="AX128" t="e">
        <f t="shared" si="12"/>
        <v>#REF!</v>
      </c>
      <c r="AY128">
        <v>127</v>
      </c>
      <c r="AZ128" t="e">
        <f>SUMIF($C$2:$C$610,$AY128,#REF!)</f>
        <v>#REF!</v>
      </c>
      <c r="BA128" t="e">
        <f t="shared" si="7"/>
        <v>#REF!</v>
      </c>
      <c r="BB128" t="e">
        <f t="shared" si="8"/>
        <v>#REF!</v>
      </c>
      <c r="BC128" t="e">
        <f t="shared" si="9"/>
        <v>#REF!</v>
      </c>
      <c r="BD128" t="e">
        <f t="shared" si="10"/>
        <v>#REF!</v>
      </c>
    </row>
    <row r="129" spans="4:56" ht="15">
      <c r="D129" t="str">
        <f>IF($C129=""," ",VLOOKUP($C129,#REF!,2,FALSE))</f>
        <v> </v>
      </c>
      <c r="E129" t="str">
        <f>IF($C129=""," ",VLOOKUP($C129,#REF!,3,FALSE))</f>
        <v> </v>
      </c>
      <c r="F129" t="str">
        <f>IF($C129=""," ",VLOOKUP($C129,#REF!,5,FALSE))</f>
        <v> </v>
      </c>
      <c r="G129" t="str">
        <f t="shared" si="11"/>
        <v> </v>
      </c>
      <c r="AX129" t="e">
        <f t="shared" si="12"/>
        <v>#REF!</v>
      </c>
      <c r="AY129">
        <v>128</v>
      </c>
      <c r="AZ129" t="e">
        <f>SUMIF($C$2:$C$610,$AY129,#REF!)</f>
        <v>#REF!</v>
      </c>
      <c r="BA129" t="e">
        <f t="shared" si="7"/>
        <v>#REF!</v>
      </c>
      <c r="BB129" t="e">
        <f t="shared" si="8"/>
        <v>#REF!</v>
      </c>
      <c r="BC129" t="e">
        <f t="shared" si="9"/>
        <v>#REF!</v>
      </c>
      <c r="BD129" t="e">
        <f t="shared" si="10"/>
        <v>#REF!</v>
      </c>
    </row>
    <row r="130" spans="4:56" ht="15">
      <c r="D130" t="str">
        <f>IF($C130=""," ",VLOOKUP($C130,#REF!,2,FALSE))</f>
        <v> </v>
      </c>
      <c r="E130" t="str">
        <f>IF($C130=""," ",VLOOKUP($C130,#REF!,3,FALSE))</f>
        <v> </v>
      </c>
      <c r="F130" t="str">
        <f>IF($C130=""," ",VLOOKUP($C130,#REF!,5,FALSE))</f>
        <v> </v>
      </c>
      <c r="G130" t="str">
        <f t="shared" si="11"/>
        <v> </v>
      </c>
      <c r="AX130" t="e">
        <f t="shared" si="12"/>
        <v>#REF!</v>
      </c>
      <c r="AY130">
        <v>129</v>
      </c>
      <c r="AZ130" t="e">
        <f>SUMIF($C$2:$C$610,$AY130,#REF!)</f>
        <v>#REF!</v>
      </c>
      <c r="BA130" t="e">
        <f t="shared" si="7"/>
        <v>#REF!</v>
      </c>
      <c r="BB130" t="e">
        <f t="shared" si="8"/>
        <v>#REF!</v>
      </c>
      <c r="BC130" t="e">
        <f t="shared" si="9"/>
        <v>#REF!</v>
      </c>
      <c r="BD130" t="e">
        <f t="shared" si="10"/>
        <v>#REF!</v>
      </c>
    </row>
    <row r="131" spans="4:56" ht="15">
      <c r="D131" t="str">
        <f>IF($C131=""," ",VLOOKUP($C131,#REF!,2,FALSE))</f>
        <v> </v>
      </c>
      <c r="E131" t="str">
        <f>IF($C131=""," ",VLOOKUP($C131,#REF!,3,FALSE))</f>
        <v> </v>
      </c>
      <c r="F131" t="str">
        <f>IF($C131=""," ",VLOOKUP($C131,#REF!,5,FALSE))</f>
        <v> </v>
      </c>
      <c r="G131" t="str">
        <f t="shared" si="11"/>
        <v> </v>
      </c>
      <c r="AX131" t="e">
        <f t="shared" si="12"/>
        <v>#REF!</v>
      </c>
      <c r="AY131">
        <v>130</v>
      </c>
      <c r="AZ131" t="e">
        <f>SUMIF($C$2:$C$610,$AY131,#REF!)</f>
        <v>#REF!</v>
      </c>
      <c r="BA131" t="e">
        <f aca="true" t="shared" si="13" ref="BA131:BA194">CONCATENATE($AU$1,$AZ131)</f>
        <v>#REF!</v>
      </c>
      <c r="BB131" t="e">
        <f aca="true" t="shared" si="14" ref="BB131:BB194">MID(RIGHT($BA131,6),1,2)</f>
        <v>#REF!</v>
      </c>
      <c r="BC131" t="e">
        <f aca="true" t="shared" si="15" ref="BC131:BC194">MID(RIGHT($BA131,6),3,2)</f>
        <v>#REF!</v>
      </c>
      <c r="BD131" t="e">
        <f aca="true" t="shared" si="16" ref="BD131:BD194">MID(RIGHT($BA131,6),5,2)</f>
        <v>#REF!</v>
      </c>
    </row>
    <row r="132" spans="4:56" ht="15">
      <c r="D132" t="str">
        <f>IF($C132=""," ",VLOOKUP($C132,#REF!,2,FALSE))</f>
        <v> </v>
      </c>
      <c r="E132" t="str">
        <f>IF($C132=""," ",VLOOKUP($C132,#REF!,3,FALSE))</f>
        <v> </v>
      </c>
      <c r="F132" t="str">
        <f>IF($C132=""," ",VLOOKUP($C132,#REF!,5,FALSE))</f>
        <v> </v>
      </c>
      <c r="G132" t="str">
        <f t="shared" si="11"/>
        <v> </v>
      </c>
      <c r="AX132" t="e">
        <f t="shared" si="12"/>
        <v>#REF!</v>
      </c>
      <c r="AY132">
        <v>131</v>
      </c>
      <c r="AZ132" t="e">
        <f>SUMIF($C$2:$C$610,$AY132,#REF!)</f>
        <v>#REF!</v>
      </c>
      <c r="BA132" t="e">
        <f t="shared" si="13"/>
        <v>#REF!</v>
      </c>
      <c r="BB132" t="e">
        <f t="shared" si="14"/>
        <v>#REF!</v>
      </c>
      <c r="BC132" t="e">
        <f t="shared" si="15"/>
        <v>#REF!</v>
      </c>
      <c r="BD132" t="e">
        <f t="shared" si="16"/>
        <v>#REF!</v>
      </c>
    </row>
    <row r="133" spans="4:56" ht="15">
      <c r="D133" t="str">
        <f>IF($C133=""," ",VLOOKUP($C133,#REF!,2,FALSE))</f>
        <v> </v>
      </c>
      <c r="E133" t="str">
        <f>IF($C133=""," ",VLOOKUP($C133,#REF!,3,FALSE))</f>
        <v> </v>
      </c>
      <c r="F133" t="str">
        <f>IF($C133=""," ",VLOOKUP($C133,#REF!,5,FALSE))</f>
        <v> </v>
      </c>
      <c r="G133" t="str">
        <f t="shared" si="11"/>
        <v> </v>
      </c>
      <c r="AX133" t="e">
        <f t="shared" si="12"/>
        <v>#REF!</v>
      </c>
      <c r="AY133">
        <v>132</v>
      </c>
      <c r="AZ133" t="e">
        <f>SUMIF($C$2:$C$610,$AY133,#REF!)</f>
        <v>#REF!</v>
      </c>
      <c r="BA133" t="e">
        <f t="shared" si="13"/>
        <v>#REF!</v>
      </c>
      <c r="BB133" t="e">
        <f t="shared" si="14"/>
        <v>#REF!</v>
      </c>
      <c r="BC133" t="e">
        <f t="shared" si="15"/>
        <v>#REF!</v>
      </c>
      <c r="BD133" t="e">
        <f t="shared" si="16"/>
        <v>#REF!</v>
      </c>
    </row>
    <row r="134" spans="4:56" ht="15">
      <c r="D134" t="str">
        <f>IF($C134=""," ",VLOOKUP($C134,#REF!,2,FALSE))</f>
        <v> </v>
      </c>
      <c r="E134" t="str">
        <f>IF($C134=""," ",VLOOKUP($C134,#REF!,3,FALSE))</f>
        <v> </v>
      </c>
      <c r="F134" t="str">
        <f>IF($C134=""," ",VLOOKUP($C134,#REF!,5,FALSE))</f>
        <v> </v>
      </c>
      <c r="G134" t="str">
        <f t="shared" si="11"/>
        <v> </v>
      </c>
      <c r="AX134" t="e">
        <f t="shared" si="12"/>
        <v>#REF!</v>
      </c>
      <c r="AY134">
        <v>133</v>
      </c>
      <c r="AZ134" t="e">
        <f>SUMIF($C$2:$C$610,$AY134,#REF!)</f>
        <v>#REF!</v>
      </c>
      <c r="BA134" t="e">
        <f t="shared" si="13"/>
        <v>#REF!</v>
      </c>
      <c r="BB134" t="e">
        <f t="shared" si="14"/>
        <v>#REF!</v>
      </c>
      <c r="BC134" t="e">
        <f t="shared" si="15"/>
        <v>#REF!</v>
      </c>
      <c r="BD134" t="e">
        <f t="shared" si="16"/>
        <v>#REF!</v>
      </c>
    </row>
    <row r="135" spans="4:56" ht="15">
      <c r="D135" t="str">
        <f>IF($C135=""," ",VLOOKUP($C135,#REF!,2,FALSE))</f>
        <v> </v>
      </c>
      <c r="E135" t="str">
        <f>IF($C135=""," ",VLOOKUP($C135,#REF!,3,FALSE))</f>
        <v> </v>
      </c>
      <c r="F135" t="str">
        <f>IF($C135=""," ",VLOOKUP($C135,#REF!,5,FALSE))</f>
        <v> </v>
      </c>
      <c r="G135" t="str">
        <f t="shared" si="11"/>
        <v> </v>
      </c>
      <c r="AX135" t="e">
        <f t="shared" si="12"/>
        <v>#REF!</v>
      </c>
      <c r="AY135">
        <v>134</v>
      </c>
      <c r="AZ135" t="e">
        <f>SUMIF($C$2:$C$610,$AY135,#REF!)</f>
        <v>#REF!</v>
      </c>
      <c r="BA135" t="e">
        <f t="shared" si="13"/>
        <v>#REF!</v>
      </c>
      <c r="BB135" t="e">
        <f t="shared" si="14"/>
        <v>#REF!</v>
      </c>
      <c r="BC135" t="e">
        <f t="shared" si="15"/>
        <v>#REF!</v>
      </c>
      <c r="BD135" t="e">
        <f t="shared" si="16"/>
        <v>#REF!</v>
      </c>
    </row>
    <row r="136" spans="4:56" ht="15">
      <c r="D136" t="str">
        <f>IF($C136=""," ",VLOOKUP($C136,#REF!,2,FALSE))</f>
        <v> </v>
      </c>
      <c r="E136" t="str">
        <f>IF($C136=""," ",VLOOKUP($C136,#REF!,3,FALSE))</f>
        <v> </v>
      </c>
      <c r="F136" t="str">
        <f>IF($C136=""," ",VLOOKUP($C136,#REF!,5,FALSE))</f>
        <v> </v>
      </c>
      <c r="G136" t="str">
        <f t="shared" si="11"/>
        <v> </v>
      </c>
      <c r="AX136" t="e">
        <f t="shared" si="12"/>
        <v>#REF!</v>
      </c>
      <c r="AY136">
        <v>135</v>
      </c>
      <c r="AZ136" t="e">
        <f>SUMIF($C$2:$C$610,$AY136,#REF!)</f>
        <v>#REF!</v>
      </c>
      <c r="BA136" t="e">
        <f t="shared" si="13"/>
        <v>#REF!</v>
      </c>
      <c r="BB136" t="e">
        <f t="shared" si="14"/>
        <v>#REF!</v>
      </c>
      <c r="BC136" t="e">
        <f t="shared" si="15"/>
        <v>#REF!</v>
      </c>
      <c r="BD136" t="e">
        <f t="shared" si="16"/>
        <v>#REF!</v>
      </c>
    </row>
    <row r="137" spans="4:56" ht="15">
      <c r="D137" t="str">
        <f>IF($C137=""," ",VLOOKUP($C137,#REF!,2,FALSE))</f>
        <v> </v>
      </c>
      <c r="E137" t="str">
        <f>IF($C137=""," ",VLOOKUP($C137,#REF!,3,FALSE))</f>
        <v> </v>
      </c>
      <c r="F137" t="str">
        <f>IF($C137=""," ",VLOOKUP($C137,#REF!,5,FALSE))</f>
        <v> </v>
      </c>
      <c r="G137" t="str">
        <f t="shared" si="11"/>
        <v> </v>
      </c>
      <c r="AX137" t="e">
        <f t="shared" si="12"/>
        <v>#REF!</v>
      </c>
      <c r="AY137">
        <v>136</v>
      </c>
      <c r="AZ137" t="e">
        <f>SUMIF($C$2:$C$610,$AY137,#REF!)</f>
        <v>#REF!</v>
      </c>
      <c r="BA137" t="e">
        <f t="shared" si="13"/>
        <v>#REF!</v>
      </c>
      <c r="BB137" t="e">
        <f t="shared" si="14"/>
        <v>#REF!</v>
      </c>
      <c r="BC137" t="e">
        <f t="shared" si="15"/>
        <v>#REF!</v>
      </c>
      <c r="BD137" t="e">
        <f t="shared" si="16"/>
        <v>#REF!</v>
      </c>
    </row>
    <row r="138" spans="4:56" ht="15">
      <c r="D138" t="str">
        <f>IF($C138=""," ",VLOOKUP($C138,#REF!,2,FALSE))</f>
        <v> </v>
      </c>
      <c r="E138" t="str">
        <f>IF($C138=""," ",VLOOKUP($C138,#REF!,3,FALSE))</f>
        <v> </v>
      </c>
      <c r="F138" t="str">
        <f>IF($C138=""," ",VLOOKUP($C138,#REF!,5,FALSE))</f>
        <v> </v>
      </c>
      <c r="G138" t="str">
        <f t="shared" si="11"/>
        <v> </v>
      </c>
      <c r="AX138" t="e">
        <f t="shared" si="12"/>
        <v>#REF!</v>
      </c>
      <c r="AY138">
        <v>137</v>
      </c>
      <c r="AZ138" t="e">
        <f>SUMIF($C$2:$C$610,$AY138,#REF!)</f>
        <v>#REF!</v>
      </c>
      <c r="BA138" t="e">
        <f t="shared" si="13"/>
        <v>#REF!</v>
      </c>
      <c r="BB138" t="e">
        <f t="shared" si="14"/>
        <v>#REF!</v>
      </c>
      <c r="BC138" t="e">
        <f t="shared" si="15"/>
        <v>#REF!</v>
      </c>
      <c r="BD138" t="e">
        <f t="shared" si="16"/>
        <v>#REF!</v>
      </c>
    </row>
    <row r="139" spans="4:56" ht="15">
      <c r="D139" t="str">
        <f>IF($C139=""," ",VLOOKUP($C139,#REF!,2,FALSE))</f>
        <v> </v>
      </c>
      <c r="E139" t="str">
        <f>IF($C139=""," ",VLOOKUP($C139,#REF!,3,FALSE))</f>
        <v> </v>
      </c>
      <c r="F139" t="str">
        <f>IF($C139=""," ",VLOOKUP($C139,#REF!,5,FALSE))</f>
        <v> </v>
      </c>
      <c r="G139" t="str">
        <f t="shared" si="11"/>
        <v> </v>
      </c>
      <c r="AX139" t="e">
        <f t="shared" si="12"/>
        <v>#REF!</v>
      </c>
      <c r="AY139">
        <v>138</v>
      </c>
      <c r="AZ139" t="e">
        <f>SUMIF($C$2:$C$610,$AY139,#REF!)</f>
        <v>#REF!</v>
      </c>
      <c r="BA139" t="e">
        <f t="shared" si="13"/>
        <v>#REF!</v>
      </c>
      <c r="BB139" t="e">
        <f t="shared" si="14"/>
        <v>#REF!</v>
      </c>
      <c r="BC139" t="e">
        <f t="shared" si="15"/>
        <v>#REF!</v>
      </c>
      <c r="BD139" t="e">
        <f t="shared" si="16"/>
        <v>#REF!</v>
      </c>
    </row>
    <row r="140" spans="4:56" ht="15">
      <c r="D140" t="str">
        <f>IF($C140=""," ",VLOOKUP($C140,#REF!,2,FALSE))</f>
        <v> </v>
      </c>
      <c r="E140" t="str">
        <f>IF($C140=""," ",VLOOKUP($C140,#REF!,3,FALSE))</f>
        <v> </v>
      </c>
      <c r="F140" t="str">
        <f>IF($C140=""," ",VLOOKUP($C140,#REF!,5,FALSE))</f>
        <v> </v>
      </c>
      <c r="G140" t="str">
        <f t="shared" si="11"/>
        <v> </v>
      </c>
      <c r="AX140" t="e">
        <f t="shared" si="12"/>
        <v>#REF!</v>
      </c>
      <c r="AY140">
        <v>139</v>
      </c>
      <c r="AZ140" t="e">
        <f>SUMIF($C$2:$C$610,$AY140,#REF!)</f>
        <v>#REF!</v>
      </c>
      <c r="BA140" t="e">
        <f t="shared" si="13"/>
        <v>#REF!</v>
      </c>
      <c r="BB140" t="e">
        <f t="shared" si="14"/>
        <v>#REF!</v>
      </c>
      <c r="BC140" t="e">
        <f t="shared" si="15"/>
        <v>#REF!</v>
      </c>
      <c r="BD140" t="e">
        <f t="shared" si="16"/>
        <v>#REF!</v>
      </c>
    </row>
    <row r="141" spans="4:56" ht="15">
      <c r="D141" t="str">
        <f>IF($C141=""," ",VLOOKUP($C141,#REF!,2,FALSE))</f>
        <v> </v>
      </c>
      <c r="E141" t="str">
        <f>IF($C141=""," ",VLOOKUP($C141,#REF!,3,FALSE))</f>
        <v> </v>
      </c>
      <c r="F141" t="str">
        <f>IF($C141=""," ",VLOOKUP($C141,#REF!,5,FALSE))</f>
        <v> </v>
      </c>
      <c r="G141" t="str">
        <f t="shared" si="11"/>
        <v> </v>
      </c>
      <c r="AX141" t="e">
        <f t="shared" si="12"/>
        <v>#REF!</v>
      </c>
      <c r="AY141">
        <v>140</v>
      </c>
      <c r="AZ141" t="e">
        <f>SUMIF($C$2:$C$610,$AY141,#REF!)</f>
        <v>#REF!</v>
      </c>
      <c r="BA141" t="e">
        <f t="shared" si="13"/>
        <v>#REF!</v>
      </c>
      <c r="BB141" t="e">
        <f t="shared" si="14"/>
        <v>#REF!</v>
      </c>
      <c r="BC141" t="e">
        <f t="shared" si="15"/>
        <v>#REF!</v>
      </c>
      <c r="BD141" t="e">
        <f t="shared" si="16"/>
        <v>#REF!</v>
      </c>
    </row>
    <row r="142" spans="4:56" ht="15">
      <c r="D142" t="str">
        <f>IF($C142=""," ",VLOOKUP($C142,#REF!,2,FALSE))</f>
        <v> </v>
      </c>
      <c r="E142" t="str">
        <f>IF($C142=""," ",VLOOKUP($C142,#REF!,3,FALSE))</f>
        <v> </v>
      </c>
      <c r="F142" t="str">
        <f>IF($C142=""," ",VLOOKUP($C142,#REF!,5,FALSE))</f>
        <v> </v>
      </c>
      <c r="G142" t="str">
        <f t="shared" si="11"/>
        <v> </v>
      </c>
      <c r="AX142" t="e">
        <f t="shared" si="12"/>
        <v>#REF!</v>
      </c>
      <c r="AY142">
        <v>141</v>
      </c>
      <c r="AZ142" t="e">
        <f>SUMIF($C$2:$C$610,$AY142,#REF!)</f>
        <v>#REF!</v>
      </c>
      <c r="BA142" t="e">
        <f t="shared" si="13"/>
        <v>#REF!</v>
      </c>
      <c r="BB142" t="e">
        <f t="shared" si="14"/>
        <v>#REF!</v>
      </c>
      <c r="BC142" t="e">
        <f t="shared" si="15"/>
        <v>#REF!</v>
      </c>
      <c r="BD142" t="e">
        <f t="shared" si="16"/>
        <v>#REF!</v>
      </c>
    </row>
    <row r="143" spans="4:56" ht="15">
      <c r="D143" t="str">
        <f>IF($C143=""," ",VLOOKUP($C143,#REF!,2,FALSE))</f>
        <v> </v>
      </c>
      <c r="E143" t="str">
        <f>IF($C143=""," ",VLOOKUP($C143,#REF!,3,FALSE))</f>
        <v> </v>
      </c>
      <c r="F143" t="str">
        <f>IF($C143=""," ",VLOOKUP($C143,#REF!,5,FALSE))</f>
        <v> </v>
      </c>
      <c r="G143" t="str">
        <f t="shared" si="11"/>
        <v> </v>
      </c>
      <c r="AX143" t="e">
        <f t="shared" si="12"/>
        <v>#REF!</v>
      </c>
      <c r="AY143">
        <v>142</v>
      </c>
      <c r="AZ143" t="e">
        <f>SUMIF($C$2:$C$610,$AY143,#REF!)</f>
        <v>#REF!</v>
      </c>
      <c r="BA143" t="e">
        <f t="shared" si="13"/>
        <v>#REF!</v>
      </c>
      <c r="BB143" t="e">
        <f t="shared" si="14"/>
        <v>#REF!</v>
      </c>
      <c r="BC143" t="e">
        <f t="shared" si="15"/>
        <v>#REF!</v>
      </c>
      <c r="BD143" t="e">
        <f t="shared" si="16"/>
        <v>#REF!</v>
      </c>
    </row>
    <row r="144" spans="4:56" ht="15">
      <c r="D144" t="str">
        <f>IF($C144=""," ",VLOOKUP($C144,#REF!,2,FALSE))</f>
        <v> </v>
      </c>
      <c r="E144" t="str">
        <f>IF($C144=""," ",VLOOKUP($C144,#REF!,3,FALSE))</f>
        <v> </v>
      </c>
      <c r="F144" t="str">
        <f>IF($C144=""," ",VLOOKUP($C144,#REF!,5,FALSE))</f>
        <v> </v>
      </c>
      <c r="G144" t="str">
        <f t="shared" si="11"/>
        <v> </v>
      </c>
      <c r="AX144" t="e">
        <f t="shared" si="12"/>
        <v>#REF!</v>
      </c>
      <c r="AY144">
        <v>143</v>
      </c>
      <c r="AZ144" t="e">
        <f>SUMIF($C$2:$C$610,$AY144,#REF!)</f>
        <v>#REF!</v>
      </c>
      <c r="BA144" t="e">
        <f t="shared" si="13"/>
        <v>#REF!</v>
      </c>
      <c r="BB144" t="e">
        <f t="shared" si="14"/>
        <v>#REF!</v>
      </c>
      <c r="BC144" t="e">
        <f t="shared" si="15"/>
        <v>#REF!</v>
      </c>
      <c r="BD144" t="e">
        <f t="shared" si="16"/>
        <v>#REF!</v>
      </c>
    </row>
    <row r="145" spans="4:56" ht="15">
      <c r="D145" t="str">
        <f>IF($C145=""," ",VLOOKUP($C145,#REF!,2,FALSE))</f>
        <v> </v>
      </c>
      <c r="E145" t="str">
        <f>IF($C145=""," ",VLOOKUP($C145,#REF!,3,FALSE))</f>
        <v> </v>
      </c>
      <c r="F145" t="str">
        <f>IF($C145=""," ",VLOOKUP($C145,#REF!,5,FALSE))</f>
        <v> </v>
      </c>
      <c r="G145" t="str">
        <f t="shared" si="11"/>
        <v> </v>
      </c>
      <c r="AX145" t="e">
        <f t="shared" si="12"/>
        <v>#REF!</v>
      </c>
      <c r="AY145">
        <v>144</v>
      </c>
      <c r="AZ145" t="e">
        <f>SUMIF($C$2:$C$610,$AY145,#REF!)</f>
        <v>#REF!</v>
      </c>
      <c r="BA145" t="e">
        <f t="shared" si="13"/>
        <v>#REF!</v>
      </c>
      <c r="BB145" t="e">
        <f t="shared" si="14"/>
        <v>#REF!</v>
      </c>
      <c r="BC145" t="e">
        <f t="shared" si="15"/>
        <v>#REF!</v>
      </c>
      <c r="BD145" t="e">
        <f t="shared" si="16"/>
        <v>#REF!</v>
      </c>
    </row>
    <row r="146" spans="4:56" ht="15">
      <c r="D146" t="str">
        <f>IF($C146=""," ",VLOOKUP($C146,#REF!,2,FALSE))</f>
        <v> </v>
      </c>
      <c r="E146" t="str">
        <f>IF($C146=""," ",VLOOKUP($C146,#REF!,3,FALSE))</f>
        <v> </v>
      </c>
      <c r="F146" t="str">
        <f>IF($C146=""," ",VLOOKUP($C146,#REF!,5,FALSE))</f>
        <v> </v>
      </c>
      <c r="G146" t="str">
        <f t="shared" si="11"/>
        <v> </v>
      </c>
      <c r="AX146" t="e">
        <f t="shared" si="12"/>
        <v>#REF!</v>
      </c>
      <c r="AY146">
        <v>145</v>
      </c>
      <c r="AZ146" t="e">
        <f>SUMIF($C$2:$C$610,$AY146,#REF!)</f>
        <v>#REF!</v>
      </c>
      <c r="BA146" t="e">
        <f t="shared" si="13"/>
        <v>#REF!</v>
      </c>
      <c r="BB146" t="e">
        <f t="shared" si="14"/>
        <v>#REF!</v>
      </c>
      <c r="BC146" t="e">
        <f t="shared" si="15"/>
        <v>#REF!</v>
      </c>
      <c r="BD146" t="e">
        <f t="shared" si="16"/>
        <v>#REF!</v>
      </c>
    </row>
    <row r="147" spans="4:56" ht="15">
      <c r="D147" t="str">
        <f>IF($C147=""," ",VLOOKUP($C147,#REF!,2,FALSE))</f>
        <v> </v>
      </c>
      <c r="E147" t="str">
        <f>IF($C147=""," ",VLOOKUP($C147,#REF!,3,FALSE))</f>
        <v> </v>
      </c>
      <c r="F147" t="str">
        <f>IF($C147=""," ",VLOOKUP($C147,#REF!,5,FALSE))</f>
        <v> </v>
      </c>
      <c r="G147" t="str">
        <f t="shared" si="11"/>
        <v> </v>
      </c>
      <c r="AX147" t="e">
        <f t="shared" si="12"/>
        <v>#REF!</v>
      </c>
      <c r="AY147">
        <v>146</v>
      </c>
      <c r="AZ147" t="e">
        <f>SUMIF($C$2:$C$610,$AY147,#REF!)</f>
        <v>#REF!</v>
      </c>
      <c r="BA147" t="e">
        <f t="shared" si="13"/>
        <v>#REF!</v>
      </c>
      <c r="BB147" t="e">
        <f t="shared" si="14"/>
        <v>#REF!</v>
      </c>
      <c r="BC147" t="e">
        <f t="shared" si="15"/>
        <v>#REF!</v>
      </c>
      <c r="BD147" t="e">
        <f t="shared" si="16"/>
        <v>#REF!</v>
      </c>
    </row>
    <row r="148" spans="4:56" ht="15">
      <c r="D148" t="str">
        <f>IF($C148=""," ",VLOOKUP($C148,#REF!,2,FALSE))</f>
        <v> </v>
      </c>
      <c r="E148" t="str">
        <f>IF($C148=""," ",VLOOKUP($C148,#REF!,3,FALSE))</f>
        <v> </v>
      </c>
      <c r="F148" t="str">
        <f>IF($C148=""," ",VLOOKUP($C148,#REF!,5,FALSE))</f>
        <v> </v>
      </c>
      <c r="G148" t="str">
        <f t="shared" si="11"/>
        <v> </v>
      </c>
      <c r="AX148" t="e">
        <f t="shared" si="12"/>
        <v>#REF!</v>
      </c>
      <c r="AY148">
        <v>147</v>
      </c>
      <c r="AZ148" t="e">
        <f>SUMIF($C$2:$C$610,$AY148,#REF!)</f>
        <v>#REF!</v>
      </c>
      <c r="BA148" t="e">
        <f t="shared" si="13"/>
        <v>#REF!</v>
      </c>
      <c r="BB148" t="e">
        <f t="shared" si="14"/>
        <v>#REF!</v>
      </c>
      <c r="BC148" t="e">
        <f t="shared" si="15"/>
        <v>#REF!</v>
      </c>
      <c r="BD148" t="e">
        <f t="shared" si="16"/>
        <v>#REF!</v>
      </c>
    </row>
    <row r="149" spans="4:56" ht="15">
      <c r="D149" t="str">
        <f>IF($C149=""," ",VLOOKUP($C149,#REF!,2,FALSE))</f>
        <v> </v>
      </c>
      <c r="E149" t="str">
        <f>IF($C149=""," ",VLOOKUP($C149,#REF!,3,FALSE))</f>
        <v> </v>
      </c>
      <c r="F149" t="str">
        <f>IF($C149=""," ",VLOOKUP($C149,#REF!,5,FALSE))</f>
        <v> </v>
      </c>
      <c r="G149" t="str">
        <f t="shared" si="11"/>
        <v> </v>
      </c>
      <c r="AX149" t="e">
        <f t="shared" si="12"/>
        <v>#REF!</v>
      </c>
      <c r="AY149">
        <v>148</v>
      </c>
      <c r="AZ149" t="e">
        <f>SUMIF($C$2:$C$610,$AY149,#REF!)</f>
        <v>#REF!</v>
      </c>
      <c r="BA149" t="e">
        <f t="shared" si="13"/>
        <v>#REF!</v>
      </c>
      <c r="BB149" t="e">
        <f t="shared" si="14"/>
        <v>#REF!</v>
      </c>
      <c r="BC149" t="e">
        <f t="shared" si="15"/>
        <v>#REF!</v>
      </c>
      <c r="BD149" t="e">
        <f t="shared" si="16"/>
        <v>#REF!</v>
      </c>
    </row>
    <row r="150" spans="4:56" ht="15">
      <c r="D150" t="str">
        <f>IF($C150=""," ",VLOOKUP($C150,#REF!,2,FALSE))</f>
        <v> </v>
      </c>
      <c r="E150" t="str">
        <f>IF($C150=""," ",VLOOKUP($C150,#REF!,3,FALSE))</f>
        <v> </v>
      </c>
      <c r="F150" t="str">
        <f>IF($C150=""," ",VLOOKUP($C150,#REF!,5,FALSE))</f>
        <v> </v>
      </c>
      <c r="G150" t="str">
        <f t="shared" si="11"/>
        <v> </v>
      </c>
      <c r="AX150" t="e">
        <f t="shared" si="12"/>
        <v>#REF!</v>
      </c>
      <c r="AY150">
        <v>149</v>
      </c>
      <c r="AZ150" t="e">
        <f>SUMIF($C$2:$C$610,$AY150,#REF!)</f>
        <v>#REF!</v>
      </c>
      <c r="BA150" t="e">
        <f t="shared" si="13"/>
        <v>#REF!</v>
      </c>
      <c r="BB150" t="e">
        <f t="shared" si="14"/>
        <v>#REF!</v>
      </c>
      <c r="BC150" t="e">
        <f t="shared" si="15"/>
        <v>#REF!</v>
      </c>
      <c r="BD150" t="e">
        <f t="shared" si="16"/>
        <v>#REF!</v>
      </c>
    </row>
    <row r="151" spans="4:56" ht="15">
      <c r="D151" t="str">
        <f>IF($C151=""," ",VLOOKUP($C151,#REF!,2,FALSE))</f>
        <v> </v>
      </c>
      <c r="E151" t="str">
        <f>IF($C151=""," ",VLOOKUP($C151,#REF!,3,FALSE))</f>
        <v> </v>
      </c>
      <c r="F151" t="str">
        <f>IF($C151=""," ",VLOOKUP($C151,#REF!,5,FALSE))</f>
        <v> </v>
      </c>
      <c r="G151" t="str">
        <f t="shared" si="11"/>
        <v> </v>
      </c>
      <c r="AX151" t="e">
        <f t="shared" si="12"/>
        <v>#REF!</v>
      </c>
      <c r="AY151">
        <v>150</v>
      </c>
      <c r="AZ151" t="e">
        <f>SUMIF($C$2:$C$610,$AY151,#REF!)</f>
        <v>#REF!</v>
      </c>
      <c r="BA151" t="e">
        <f t="shared" si="13"/>
        <v>#REF!</v>
      </c>
      <c r="BB151" t="e">
        <f t="shared" si="14"/>
        <v>#REF!</v>
      </c>
      <c r="BC151" t="e">
        <f t="shared" si="15"/>
        <v>#REF!</v>
      </c>
      <c r="BD151" t="e">
        <f t="shared" si="16"/>
        <v>#REF!</v>
      </c>
    </row>
    <row r="152" spans="4:56" ht="15">
      <c r="D152" t="str">
        <f>IF($C152=""," ",VLOOKUP($C152,#REF!,2,FALSE))</f>
        <v> </v>
      </c>
      <c r="E152" t="str">
        <f>IF($C152=""," ",VLOOKUP($C152,#REF!,3,FALSE))</f>
        <v> </v>
      </c>
      <c r="F152" t="str">
        <f>IF($C152=""," ",VLOOKUP($C152,#REF!,5,FALSE))</f>
        <v> </v>
      </c>
      <c r="G152" t="str">
        <f t="shared" si="11"/>
        <v> </v>
      </c>
      <c r="AX152" t="e">
        <f t="shared" si="12"/>
        <v>#REF!</v>
      </c>
      <c r="AY152">
        <v>151</v>
      </c>
      <c r="AZ152" t="e">
        <f>SUMIF($C$2:$C$610,$AY152,#REF!)</f>
        <v>#REF!</v>
      </c>
      <c r="BA152" t="e">
        <f t="shared" si="13"/>
        <v>#REF!</v>
      </c>
      <c r="BB152" t="e">
        <f t="shared" si="14"/>
        <v>#REF!</v>
      </c>
      <c r="BC152" t="e">
        <f t="shared" si="15"/>
        <v>#REF!</v>
      </c>
      <c r="BD152" t="e">
        <f t="shared" si="16"/>
        <v>#REF!</v>
      </c>
    </row>
    <row r="153" spans="4:56" ht="15">
      <c r="D153" t="str">
        <f>IF($C153=""," ",VLOOKUP($C153,#REF!,2,FALSE))</f>
        <v> </v>
      </c>
      <c r="E153" t="str">
        <f>IF($C153=""," ",VLOOKUP($C153,#REF!,3,FALSE))</f>
        <v> </v>
      </c>
      <c r="F153" t="str">
        <f>IF($C153=""," ",VLOOKUP($C153,#REF!,5,FALSE))</f>
        <v> </v>
      </c>
      <c r="G153" t="str">
        <f t="shared" si="11"/>
        <v> </v>
      </c>
      <c r="AX153" t="e">
        <f t="shared" si="12"/>
        <v>#REF!</v>
      </c>
      <c r="AY153">
        <v>152</v>
      </c>
      <c r="AZ153" t="e">
        <f>SUMIF($C$2:$C$610,$AY153,#REF!)</f>
        <v>#REF!</v>
      </c>
      <c r="BA153" t="e">
        <f t="shared" si="13"/>
        <v>#REF!</v>
      </c>
      <c r="BB153" t="e">
        <f t="shared" si="14"/>
        <v>#REF!</v>
      </c>
      <c r="BC153" t="e">
        <f t="shared" si="15"/>
        <v>#REF!</v>
      </c>
      <c r="BD153" t="e">
        <f t="shared" si="16"/>
        <v>#REF!</v>
      </c>
    </row>
    <row r="154" spans="4:56" ht="15">
      <c r="D154" t="str">
        <f>IF($C154=""," ",VLOOKUP($C154,#REF!,2,FALSE))</f>
        <v> </v>
      </c>
      <c r="E154" t="str">
        <f>IF($C154=""," ",VLOOKUP($C154,#REF!,3,FALSE))</f>
        <v> </v>
      </c>
      <c r="F154" t="str">
        <f>IF($C154=""," ",VLOOKUP($C154,#REF!,5,FALSE))</f>
        <v> </v>
      </c>
      <c r="G154" t="str">
        <f t="shared" si="11"/>
        <v> </v>
      </c>
      <c r="AX154" t="e">
        <f t="shared" si="12"/>
        <v>#REF!</v>
      </c>
      <c r="AY154">
        <v>153</v>
      </c>
      <c r="AZ154" t="e">
        <f>SUMIF($C$2:$C$610,$AY154,#REF!)</f>
        <v>#REF!</v>
      </c>
      <c r="BA154" t="e">
        <f t="shared" si="13"/>
        <v>#REF!</v>
      </c>
      <c r="BB154" t="e">
        <f t="shared" si="14"/>
        <v>#REF!</v>
      </c>
      <c r="BC154" t="e">
        <f t="shared" si="15"/>
        <v>#REF!</v>
      </c>
      <c r="BD154" t="e">
        <f t="shared" si="16"/>
        <v>#REF!</v>
      </c>
    </row>
    <row r="155" spans="4:56" ht="15">
      <c r="D155" t="str">
        <f>IF($C155=""," ",VLOOKUP($C155,#REF!,2,FALSE))</f>
        <v> </v>
      </c>
      <c r="E155" t="str">
        <f>IF($C155=""," ",VLOOKUP($C155,#REF!,3,FALSE))</f>
        <v> </v>
      </c>
      <c r="F155" t="str">
        <f>IF($C155=""," ",VLOOKUP($C155,#REF!,5,FALSE))</f>
        <v> </v>
      </c>
      <c r="G155" t="str">
        <f t="shared" si="11"/>
        <v> </v>
      </c>
      <c r="AX155" t="e">
        <f t="shared" si="12"/>
        <v>#REF!</v>
      </c>
      <c r="AY155">
        <v>154</v>
      </c>
      <c r="AZ155" t="e">
        <f>SUMIF($C$2:$C$610,$AY155,#REF!)</f>
        <v>#REF!</v>
      </c>
      <c r="BA155" t="e">
        <f t="shared" si="13"/>
        <v>#REF!</v>
      </c>
      <c r="BB155" t="e">
        <f t="shared" si="14"/>
        <v>#REF!</v>
      </c>
      <c r="BC155" t="e">
        <f t="shared" si="15"/>
        <v>#REF!</v>
      </c>
      <c r="BD155" t="e">
        <f t="shared" si="16"/>
        <v>#REF!</v>
      </c>
    </row>
    <row r="156" spans="4:56" ht="15">
      <c r="D156" t="str">
        <f>IF($C156=""," ",VLOOKUP($C156,#REF!,2,FALSE))</f>
        <v> </v>
      </c>
      <c r="E156" t="str">
        <f>IF($C156=""," ",VLOOKUP($C156,#REF!,3,FALSE))</f>
        <v> </v>
      </c>
      <c r="F156" t="str">
        <f>IF($C156=""," ",VLOOKUP($C156,#REF!,5,FALSE))</f>
        <v> </v>
      </c>
      <c r="G156" t="str">
        <f t="shared" si="11"/>
        <v> </v>
      </c>
      <c r="AX156" t="e">
        <f t="shared" si="12"/>
        <v>#REF!</v>
      </c>
      <c r="AY156">
        <v>155</v>
      </c>
      <c r="AZ156" t="e">
        <f>SUMIF($C$2:$C$610,$AY156,#REF!)</f>
        <v>#REF!</v>
      </c>
      <c r="BA156" t="e">
        <f t="shared" si="13"/>
        <v>#REF!</v>
      </c>
      <c r="BB156" t="e">
        <f t="shared" si="14"/>
        <v>#REF!</v>
      </c>
      <c r="BC156" t="e">
        <f t="shared" si="15"/>
        <v>#REF!</v>
      </c>
      <c r="BD156" t="e">
        <f t="shared" si="16"/>
        <v>#REF!</v>
      </c>
    </row>
    <row r="157" spans="4:56" ht="15">
      <c r="D157" t="str">
        <f>IF($C157=""," ",VLOOKUP($C157,#REF!,2,FALSE))</f>
        <v> </v>
      </c>
      <c r="E157" t="str">
        <f>IF($C157=""," ",VLOOKUP($C157,#REF!,3,FALSE))</f>
        <v> </v>
      </c>
      <c r="F157" t="str">
        <f>IF($C157=""," ",VLOOKUP($C157,#REF!,5,FALSE))</f>
        <v> </v>
      </c>
      <c r="G157" t="str">
        <f t="shared" si="11"/>
        <v> </v>
      </c>
      <c r="AX157" t="e">
        <f t="shared" si="12"/>
        <v>#REF!</v>
      </c>
      <c r="AY157">
        <v>156</v>
      </c>
      <c r="AZ157" t="e">
        <f>SUMIF($C$2:$C$610,$AY157,#REF!)</f>
        <v>#REF!</v>
      </c>
      <c r="BA157" t="e">
        <f t="shared" si="13"/>
        <v>#REF!</v>
      </c>
      <c r="BB157" t="e">
        <f t="shared" si="14"/>
        <v>#REF!</v>
      </c>
      <c r="BC157" t="e">
        <f t="shared" si="15"/>
        <v>#REF!</v>
      </c>
      <c r="BD157" t="e">
        <f t="shared" si="16"/>
        <v>#REF!</v>
      </c>
    </row>
    <row r="158" spans="4:56" ht="15">
      <c r="D158" t="str">
        <f>IF($C158=""," ",VLOOKUP($C158,#REF!,2,FALSE))</f>
        <v> </v>
      </c>
      <c r="E158" t="str">
        <f>IF($C158=""," ",VLOOKUP($C158,#REF!,3,FALSE))</f>
        <v> </v>
      </c>
      <c r="F158" t="str">
        <f>IF($C158=""," ",VLOOKUP($C158,#REF!,5,FALSE))</f>
        <v> </v>
      </c>
      <c r="G158" t="str">
        <f t="shared" si="11"/>
        <v> </v>
      </c>
      <c r="AX158" t="e">
        <f t="shared" si="12"/>
        <v>#REF!</v>
      </c>
      <c r="AY158">
        <v>157</v>
      </c>
      <c r="AZ158" t="e">
        <f>SUMIF($C$2:$C$610,$AY158,#REF!)</f>
        <v>#REF!</v>
      </c>
      <c r="BA158" t="e">
        <f t="shared" si="13"/>
        <v>#REF!</v>
      </c>
      <c r="BB158" t="e">
        <f t="shared" si="14"/>
        <v>#REF!</v>
      </c>
      <c r="BC158" t="e">
        <f t="shared" si="15"/>
        <v>#REF!</v>
      </c>
      <c r="BD158" t="e">
        <f t="shared" si="16"/>
        <v>#REF!</v>
      </c>
    </row>
    <row r="159" spans="4:56" ht="15">
      <c r="D159" t="str">
        <f>IF($C159=""," ",VLOOKUP($C159,#REF!,2,FALSE))</f>
        <v> </v>
      </c>
      <c r="E159" t="str">
        <f>IF($C159=""," ",VLOOKUP($C159,#REF!,3,FALSE))</f>
        <v> </v>
      </c>
      <c r="F159" t="str">
        <f>IF($C159=""," ",VLOOKUP($C159,#REF!,5,FALSE))</f>
        <v> </v>
      </c>
      <c r="G159" t="str">
        <f t="shared" si="11"/>
        <v> </v>
      </c>
      <c r="AX159" t="e">
        <f t="shared" si="12"/>
        <v>#REF!</v>
      </c>
      <c r="AY159">
        <v>158</v>
      </c>
      <c r="AZ159" t="e">
        <f>SUMIF($C$2:$C$610,$AY159,#REF!)</f>
        <v>#REF!</v>
      </c>
      <c r="BA159" t="e">
        <f t="shared" si="13"/>
        <v>#REF!</v>
      </c>
      <c r="BB159" t="e">
        <f t="shared" si="14"/>
        <v>#REF!</v>
      </c>
      <c r="BC159" t="e">
        <f t="shared" si="15"/>
        <v>#REF!</v>
      </c>
      <c r="BD159" t="e">
        <f t="shared" si="16"/>
        <v>#REF!</v>
      </c>
    </row>
    <row r="160" spans="4:56" ht="15">
      <c r="D160" t="str">
        <f>IF($C160=""," ",VLOOKUP($C160,#REF!,2,FALSE))</f>
        <v> </v>
      </c>
      <c r="E160" t="str">
        <f>IF($C160=""," ",VLOOKUP($C160,#REF!,3,FALSE))</f>
        <v> </v>
      </c>
      <c r="F160" t="str">
        <f>IF($C160=""," ",VLOOKUP($C160,#REF!,5,FALSE))</f>
        <v> </v>
      </c>
      <c r="G160" t="str">
        <f t="shared" si="11"/>
        <v> </v>
      </c>
      <c r="AX160" t="e">
        <f t="shared" si="12"/>
        <v>#REF!</v>
      </c>
      <c r="AY160">
        <v>159</v>
      </c>
      <c r="AZ160" t="e">
        <f>SUMIF($C$2:$C$610,$AY160,#REF!)</f>
        <v>#REF!</v>
      </c>
      <c r="BA160" t="e">
        <f t="shared" si="13"/>
        <v>#REF!</v>
      </c>
      <c r="BB160" t="e">
        <f t="shared" si="14"/>
        <v>#REF!</v>
      </c>
      <c r="BC160" t="e">
        <f t="shared" si="15"/>
        <v>#REF!</v>
      </c>
      <c r="BD160" t="e">
        <f t="shared" si="16"/>
        <v>#REF!</v>
      </c>
    </row>
    <row r="161" spans="4:56" ht="15">
      <c r="D161" t="str">
        <f>IF($C161=""," ",VLOOKUP($C161,#REF!,2,FALSE))</f>
        <v> </v>
      </c>
      <c r="E161" t="str">
        <f>IF($C161=""," ",VLOOKUP($C161,#REF!,3,FALSE))</f>
        <v> </v>
      </c>
      <c r="F161" t="str">
        <f>IF($C161=""," ",VLOOKUP($C161,#REF!,5,FALSE))</f>
        <v> </v>
      </c>
      <c r="G161" t="str">
        <f aca="true" t="shared" si="17" ref="G161:G224">IF($C161=""," ",(LOOKUP($C161,$AY$2:$AY$610,$AX$2:$AX$610)))</f>
        <v> </v>
      </c>
      <c r="AX161" t="e">
        <f t="shared" si="12"/>
        <v>#REF!</v>
      </c>
      <c r="AY161">
        <v>160</v>
      </c>
      <c r="AZ161" t="e">
        <f>SUMIF($C$2:$C$610,$AY161,#REF!)</f>
        <v>#REF!</v>
      </c>
      <c r="BA161" t="e">
        <f t="shared" si="13"/>
        <v>#REF!</v>
      </c>
      <c r="BB161" t="e">
        <f t="shared" si="14"/>
        <v>#REF!</v>
      </c>
      <c r="BC161" t="e">
        <f t="shared" si="15"/>
        <v>#REF!</v>
      </c>
      <c r="BD161" t="e">
        <f t="shared" si="16"/>
        <v>#REF!</v>
      </c>
    </row>
    <row r="162" spans="4:56" ht="15">
      <c r="D162" t="str">
        <f>IF($C162=""," ",VLOOKUP($C162,#REF!,2,FALSE))</f>
        <v> </v>
      </c>
      <c r="E162" t="str">
        <f>IF($C162=""," ",VLOOKUP($C162,#REF!,3,FALSE))</f>
        <v> </v>
      </c>
      <c r="F162" t="str">
        <f>IF($C162=""," ",VLOOKUP($C162,#REF!,5,FALSE))</f>
        <v> </v>
      </c>
      <c r="G162" t="str">
        <f t="shared" si="17"/>
        <v> </v>
      </c>
      <c r="AX162" t="e">
        <f t="shared" si="12"/>
        <v>#REF!</v>
      </c>
      <c r="AY162">
        <v>161</v>
      </c>
      <c r="AZ162" t="e">
        <f>SUMIF($C$2:$C$610,$AY162,#REF!)</f>
        <v>#REF!</v>
      </c>
      <c r="BA162" t="e">
        <f t="shared" si="13"/>
        <v>#REF!</v>
      </c>
      <c r="BB162" t="e">
        <f t="shared" si="14"/>
        <v>#REF!</v>
      </c>
      <c r="BC162" t="e">
        <f t="shared" si="15"/>
        <v>#REF!</v>
      </c>
      <c r="BD162" t="e">
        <f t="shared" si="16"/>
        <v>#REF!</v>
      </c>
    </row>
    <row r="163" spans="4:56" ht="15">
      <c r="D163" t="str">
        <f>IF($C163=""," ",VLOOKUP($C163,#REF!,2,FALSE))</f>
        <v> </v>
      </c>
      <c r="E163" t="str">
        <f>IF($C163=""," ",VLOOKUP($C163,#REF!,3,FALSE))</f>
        <v> </v>
      </c>
      <c r="F163" t="str">
        <f>IF($C163=""," ",VLOOKUP($C163,#REF!,5,FALSE))</f>
        <v> </v>
      </c>
      <c r="G163" t="str">
        <f t="shared" si="17"/>
        <v> </v>
      </c>
      <c r="AX163" t="e">
        <f t="shared" si="12"/>
        <v>#REF!</v>
      </c>
      <c r="AY163">
        <v>162</v>
      </c>
      <c r="AZ163" t="e">
        <f>SUMIF($C$2:$C$610,$AY163,#REF!)</f>
        <v>#REF!</v>
      </c>
      <c r="BA163" t="e">
        <f t="shared" si="13"/>
        <v>#REF!</v>
      </c>
      <c r="BB163" t="e">
        <f t="shared" si="14"/>
        <v>#REF!</v>
      </c>
      <c r="BC163" t="e">
        <f t="shared" si="15"/>
        <v>#REF!</v>
      </c>
      <c r="BD163" t="e">
        <f t="shared" si="16"/>
        <v>#REF!</v>
      </c>
    </row>
    <row r="164" spans="4:56" ht="15">
      <c r="D164" t="str">
        <f>IF($C164=""," ",VLOOKUP($C164,#REF!,2,FALSE))</f>
        <v> </v>
      </c>
      <c r="E164" t="str">
        <f>IF($C164=""," ",VLOOKUP($C164,#REF!,3,FALSE))</f>
        <v> </v>
      </c>
      <c r="F164" t="str">
        <f>IF($C164=""," ",VLOOKUP($C164,#REF!,5,FALSE))</f>
        <v> </v>
      </c>
      <c r="G164" t="str">
        <f t="shared" si="17"/>
        <v> </v>
      </c>
      <c r="AX164" t="e">
        <f t="shared" si="12"/>
        <v>#REF!</v>
      </c>
      <c r="AY164">
        <v>163</v>
      </c>
      <c r="AZ164" t="e">
        <f>SUMIF($C$2:$C$610,$AY164,#REF!)</f>
        <v>#REF!</v>
      </c>
      <c r="BA164" t="e">
        <f t="shared" si="13"/>
        <v>#REF!</v>
      </c>
      <c r="BB164" t="e">
        <f t="shared" si="14"/>
        <v>#REF!</v>
      </c>
      <c r="BC164" t="e">
        <f t="shared" si="15"/>
        <v>#REF!</v>
      </c>
      <c r="BD164" t="e">
        <f t="shared" si="16"/>
        <v>#REF!</v>
      </c>
    </row>
    <row r="165" spans="4:56" ht="15">
      <c r="D165" t="str">
        <f>IF($C165=""," ",VLOOKUP($C165,#REF!,2,FALSE))</f>
        <v> </v>
      </c>
      <c r="E165" t="str">
        <f>IF($C165=""," ",VLOOKUP($C165,#REF!,3,FALSE))</f>
        <v> </v>
      </c>
      <c r="F165" t="str">
        <f>IF($C165=""," ",VLOOKUP($C165,#REF!,5,FALSE))</f>
        <v> </v>
      </c>
      <c r="G165" t="str">
        <f t="shared" si="17"/>
        <v> </v>
      </c>
      <c r="AX165" t="e">
        <f t="shared" si="12"/>
        <v>#REF!</v>
      </c>
      <c r="AY165">
        <v>164</v>
      </c>
      <c r="AZ165" t="e">
        <f>SUMIF($C$2:$C$610,$AY165,#REF!)</f>
        <v>#REF!</v>
      </c>
      <c r="BA165" t="e">
        <f t="shared" si="13"/>
        <v>#REF!</v>
      </c>
      <c r="BB165" t="e">
        <f t="shared" si="14"/>
        <v>#REF!</v>
      </c>
      <c r="BC165" t="e">
        <f t="shared" si="15"/>
        <v>#REF!</v>
      </c>
      <c r="BD165" t="e">
        <f t="shared" si="16"/>
        <v>#REF!</v>
      </c>
    </row>
    <row r="166" spans="4:56" ht="15">
      <c r="D166" t="str">
        <f>IF($C166=""," ",VLOOKUP($C166,#REF!,2,FALSE))</f>
        <v> </v>
      </c>
      <c r="E166" t="str">
        <f>IF($C166=""," ",VLOOKUP($C166,#REF!,3,FALSE))</f>
        <v> </v>
      </c>
      <c r="F166" t="str">
        <f>IF($C166=""," ",VLOOKUP($C166,#REF!,5,FALSE))</f>
        <v> </v>
      </c>
      <c r="G166" t="str">
        <f t="shared" si="17"/>
        <v> </v>
      </c>
      <c r="AX166" t="e">
        <f t="shared" si="12"/>
        <v>#REF!</v>
      </c>
      <c r="AY166">
        <v>165</v>
      </c>
      <c r="AZ166" t="e">
        <f>SUMIF($C$2:$C$610,$AY166,#REF!)</f>
        <v>#REF!</v>
      </c>
      <c r="BA166" t="e">
        <f t="shared" si="13"/>
        <v>#REF!</v>
      </c>
      <c r="BB166" t="e">
        <f t="shared" si="14"/>
        <v>#REF!</v>
      </c>
      <c r="BC166" t="e">
        <f t="shared" si="15"/>
        <v>#REF!</v>
      </c>
      <c r="BD166" t="e">
        <f t="shared" si="16"/>
        <v>#REF!</v>
      </c>
    </row>
    <row r="167" spans="4:56" ht="15">
      <c r="D167" t="str">
        <f>IF($C167=""," ",VLOOKUP($C167,#REF!,2,FALSE))</f>
        <v> </v>
      </c>
      <c r="E167" t="str">
        <f>IF($C167=""," ",VLOOKUP($C167,#REF!,3,FALSE))</f>
        <v> </v>
      </c>
      <c r="F167" t="str">
        <f>IF($C167=""," ",VLOOKUP($C167,#REF!,5,FALSE))</f>
        <v> </v>
      </c>
      <c r="G167" t="str">
        <f t="shared" si="17"/>
        <v> </v>
      </c>
      <c r="AX167" t="e">
        <f t="shared" si="12"/>
        <v>#REF!</v>
      </c>
      <c r="AY167">
        <v>166</v>
      </c>
      <c r="AZ167" t="e">
        <f>SUMIF($C$2:$C$610,$AY167,#REF!)</f>
        <v>#REF!</v>
      </c>
      <c r="BA167" t="e">
        <f t="shared" si="13"/>
        <v>#REF!</v>
      </c>
      <c r="BB167" t="e">
        <f t="shared" si="14"/>
        <v>#REF!</v>
      </c>
      <c r="BC167" t="e">
        <f t="shared" si="15"/>
        <v>#REF!</v>
      </c>
      <c r="BD167" t="e">
        <f t="shared" si="16"/>
        <v>#REF!</v>
      </c>
    </row>
    <row r="168" spans="4:56" ht="15">
      <c r="D168" t="str">
        <f>IF($C168=""," ",VLOOKUP($C168,#REF!,2,FALSE))</f>
        <v> </v>
      </c>
      <c r="E168" t="str">
        <f>IF($C168=""," ",VLOOKUP($C168,#REF!,3,FALSE))</f>
        <v> </v>
      </c>
      <c r="F168" t="str">
        <f>IF($C168=""," ",VLOOKUP($C168,#REF!,5,FALSE))</f>
        <v> </v>
      </c>
      <c r="G168" t="str">
        <f t="shared" si="17"/>
        <v> </v>
      </c>
      <c r="AX168" t="e">
        <f t="shared" si="12"/>
        <v>#REF!</v>
      </c>
      <c r="AY168">
        <v>167</v>
      </c>
      <c r="AZ168" t="e">
        <f>SUMIF($C$2:$C$610,$AY168,#REF!)</f>
        <v>#REF!</v>
      </c>
      <c r="BA168" t="e">
        <f t="shared" si="13"/>
        <v>#REF!</v>
      </c>
      <c r="BB168" t="e">
        <f t="shared" si="14"/>
        <v>#REF!</v>
      </c>
      <c r="BC168" t="e">
        <f t="shared" si="15"/>
        <v>#REF!</v>
      </c>
      <c r="BD168" t="e">
        <f t="shared" si="16"/>
        <v>#REF!</v>
      </c>
    </row>
    <row r="169" spans="4:56" ht="15">
      <c r="D169" t="str">
        <f>IF($C169=""," ",VLOOKUP($C169,#REF!,2,FALSE))</f>
        <v> </v>
      </c>
      <c r="E169" t="str">
        <f>IF($C169=""," ",VLOOKUP($C169,#REF!,3,FALSE))</f>
        <v> </v>
      </c>
      <c r="F169" t="str">
        <f>IF($C169=""," ",VLOOKUP($C169,#REF!,5,FALSE))</f>
        <v> </v>
      </c>
      <c r="G169" t="str">
        <f t="shared" si="17"/>
        <v> </v>
      </c>
      <c r="AX169" t="e">
        <f t="shared" si="12"/>
        <v>#REF!</v>
      </c>
      <c r="AY169">
        <v>168</v>
      </c>
      <c r="AZ169" t="e">
        <f>SUMIF($C$2:$C$610,$AY169,#REF!)</f>
        <v>#REF!</v>
      </c>
      <c r="BA169" t="e">
        <f t="shared" si="13"/>
        <v>#REF!</v>
      </c>
      <c r="BB169" t="e">
        <f t="shared" si="14"/>
        <v>#REF!</v>
      </c>
      <c r="BC169" t="e">
        <f t="shared" si="15"/>
        <v>#REF!</v>
      </c>
      <c r="BD169" t="e">
        <f t="shared" si="16"/>
        <v>#REF!</v>
      </c>
    </row>
    <row r="170" spans="4:56" ht="15">
      <c r="D170" t="str">
        <f>IF($C170=""," ",VLOOKUP($C170,#REF!,2,FALSE))</f>
        <v> </v>
      </c>
      <c r="E170" t="str">
        <f>IF($C170=""," ",VLOOKUP($C170,#REF!,3,FALSE))</f>
        <v> </v>
      </c>
      <c r="F170" t="str">
        <f>IF($C170=""," ",VLOOKUP($C170,#REF!,5,FALSE))</f>
        <v> </v>
      </c>
      <c r="G170" t="str">
        <f t="shared" si="17"/>
        <v> </v>
      </c>
      <c r="AX170" t="e">
        <f t="shared" si="12"/>
        <v>#REF!</v>
      </c>
      <c r="AY170">
        <v>169</v>
      </c>
      <c r="AZ170" t="e">
        <f>SUMIF($C$2:$C$610,$AY170,#REF!)</f>
        <v>#REF!</v>
      </c>
      <c r="BA170" t="e">
        <f t="shared" si="13"/>
        <v>#REF!</v>
      </c>
      <c r="BB170" t="e">
        <f t="shared" si="14"/>
        <v>#REF!</v>
      </c>
      <c r="BC170" t="e">
        <f t="shared" si="15"/>
        <v>#REF!</v>
      </c>
      <c r="BD170" t="e">
        <f t="shared" si="16"/>
        <v>#REF!</v>
      </c>
    </row>
    <row r="171" spans="4:56" ht="15">
      <c r="D171" t="str">
        <f>IF($C171=""," ",VLOOKUP($C171,#REF!,2,FALSE))</f>
        <v> </v>
      </c>
      <c r="E171" t="str">
        <f>IF($C171=""," ",VLOOKUP($C171,#REF!,3,FALSE))</f>
        <v> </v>
      </c>
      <c r="F171" t="str">
        <f>IF($C171=""," ",VLOOKUP($C171,#REF!,5,FALSE))</f>
        <v> </v>
      </c>
      <c r="G171" t="str">
        <f t="shared" si="17"/>
        <v> </v>
      </c>
      <c r="AX171" t="e">
        <f t="shared" si="12"/>
        <v>#REF!</v>
      </c>
      <c r="AY171">
        <v>170</v>
      </c>
      <c r="AZ171" t="e">
        <f>SUMIF($C$2:$C$610,$AY171,#REF!)</f>
        <v>#REF!</v>
      </c>
      <c r="BA171" t="e">
        <f t="shared" si="13"/>
        <v>#REF!</v>
      </c>
      <c r="BB171" t="e">
        <f t="shared" si="14"/>
        <v>#REF!</v>
      </c>
      <c r="BC171" t="e">
        <f t="shared" si="15"/>
        <v>#REF!</v>
      </c>
      <c r="BD171" t="e">
        <f t="shared" si="16"/>
        <v>#REF!</v>
      </c>
    </row>
    <row r="172" spans="4:56" ht="15">
      <c r="D172" t="str">
        <f>IF($C172=""," ",VLOOKUP($C172,#REF!,2,FALSE))</f>
        <v> </v>
      </c>
      <c r="E172" t="str">
        <f>IF($C172=""," ",VLOOKUP($C172,#REF!,3,FALSE))</f>
        <v> </v>
      </c>
      <c r="F172" t="str">
        <f>IF($C172=""," ",VLOOKUP($C172,#REF!,5,FALSE))</f>
        <v> </v>
      </c>
      <c r="G172" t="str">
        <f t="shared" si="17"/>
        <v> </v>
      </c>
      <c r="AX172" t="e">
        <f t="shared" si="12"/>
        <v>#REF!</v>
      </c>
      <c r="AY172">
        <v>171</v>
      </c>
      <c r="AZ172" t="e">
        <f>SUMIF($C$2:$C$610,$AY172,#REF!)</f>
        <v>#REF!</v>
      </c>
      <c r="BA172" t="e">
        <f t="shared" si="13"/>
        <v>#REF!</v>
      </c>
      <c r="BB172" t="e">
        <f t="shared" si="14"/>
        <v>#REF!</v>
      </c>
      <c r="BC172" t="e">
        <f t="shared" si="15"/>
        <v>#REF!</v>
      </c>
      <c r="BD172" t="e">
        <f t="shared" si="16"/>
        <v>#REF!</v>
      </c>
    </row>
    <row r="173" spans="4:56" ht="15">
      <c r="D173" t="str">
        <f>IF($C173=""," ",VLOOKUP($C173,#REF!,2,FALSE))</f>
        <v> </v>
      </c>
      <c r="E173" t="str">
        <f>IF($C173=""," ",VLOOKUP($C173,#REF!,3,FALSE))</f>
        <v> </v>
      </c>
      <c r="F173" t="str">
        <f>IF($C173=""," ",VLOOKUP($C173,#REF!,5,FALSE))</f>
        <v> </v>
      </c>
      <c r="G173" t="str">
        <f t="shared" si="17"/>
        <v> </v>
      </c>
      <c r="AX173" t="e">
        <f t="shared" si="12"/>
        <v>#REF!</v>
      </c>
      <c r="AY173">
        <v>172</v>
      </c>
      <c r="AZ173" t="e">
        <f>SUMIF($C$2:$C$610,$AY173,#REF!)</f>
        <v>#REF!</v>
      </c>
      <c r="BA173" t="e">
        <f t="shared" si="13"/>
        <v>#REF!</v>
      </c>
      <c r="BB173" t="e">
        <f t="shared" si="14"/>
        <v>#REF!</v>
      </c>
      <c r="BC173" t="e">
        <f t="shared" si="15"/>
        <v>#REF!</v>
      </c>
      <c r="BD173" t="e">
        <f t="shared" si="16"/>
        <v>#REF!</v>
      </c>
    </row>
    <row r="174" spans="4:56" ht="15">
      <c r="D174" t="str">
        <f>IF($C174=""," ",VLOOKUP($C174,#REF!,2,FALSE))</f>
        <v> </v>
      </c>
      <c r="E174" t="str">
        <f>IF($C174=""," ",VLOOKUP($C174,#REF!,3,FALSE))</f>
        <v> </v>
      </c>
      <c r="F174" t="str">
        <f>IF($C174=""," ",VLOOKUP($C174,#REF!,5,FALSE))</f>
        <v> </v>
      </c>
      <c r="G174" t="str">
        <f t="shared" si="17"/>
        <v> </v>
      </c>
      <c r="AX174" t="e">
        <f t="shared" si="12"/>
        <v>#REF!</v>
      </c>
      <c r="AY174">
        <v>173</v>
      </c>
      <c r="AZ174" t="e">
        <f>SUMIF($C$2:$C$610,$AY174,#REF!)</f>
        <v>#REF!</v>
      </c>
      <c r="BA174" t="e">
        <f t="shared" si="13"/>
        <v>#REF!</v>
      </c>
      <c r="BB174" t="e">
        <f t="shared" si="14"/>
        <v>#REF!</v>
      </c>
      <c r="BC174" t="e">
        <f t="shared" si="15"/>
        <v>#REF!</v>
      </c>
      <c r="BD174" t="e">
        <f t="shared" si="16"/>
        <v>#REF!</v>
      </c>
    </row>
    <row r="175" spans="4:56" ht="15">
      <c r="D175" t="str">
        <f>IF($C175=""," ",VLOOKUP($C175,#REF!,2,FALSE))</f>
        <v> </v>
      </c>
      <c r="E175" t="str">
        <f>IF($C175=""," ",VLOOKUP($C175,#REF!,3,FALSE))</f>
        <v> </v>
      </c>
      <c r="F175" t="str">
        <f>IF($C175=""," ",VLOOKUP($C175,#REF!,5,FALSE))</f>
        <v> </v>
      </c>
      <c r="G175" t="str">
        <f t="shared" si="17"/>
        <v> </v>
      </c>
      <c r="AX175" t="e">
        <f aca="true" t="shared" si="18" ref="AX175:AX238">CONCATENATE(BB175,":",BC175,":",BD175)</f>
        <v>#REF!</v>
      </c>
      <c r="AY175">
        <v>174</v>
      </c>
      <c r="AZ175" t="e">
        <f>SUMIF($C$2:$C$610,$AY175,#REF!)</f>
        <v>#REF!</v>
      </c>
      <c r="BA175" t="e">
        <f t="shared" si="13"/>
        <v>#REF!</v>
      </c>
      <c r="BB175" t="e">
        <f t="shared" si="14"/>
        <v>#REF!</v>
      </c>
      <c r="BC175" t="e">
        <f t="shared" si="15"/>
        <v>#REF!</v>
      </c>
      <c r="BD175" t="e">
        <f t="shared" si="16"/>
        <v>#REF!</v>
      </c>
    </row>
    <row r="176" spans="4:56" ht="15">
      <c r="D176" t="str">
        <f>IF($C176=""," ",VLOOKUP($C176,#REF!,2,FALSE))</f>
        <v> </v>
      </c>
      <c r="E176" t="str">
        <f>IF($C176=""," ",VLOOKUP($C176,#REF!,3,FALSE))</f>
        <v> </v>
      </c>
      <c r="F176" t="str">
        <f>IF($C176=""," ",VLOOKUP($C176,#REF!,5,FALSE))</f>
        <v> </v>
      </c>
      <c r="G176" t="str">
        <f t="shared" si="17"/>
        <v> </v>
      </c>
      <c r="AX176" t="e">
        <f t="shared" si="18"/>
        <v>#REF!</v>
      </c>
      <c r="AY176">
        <v>175</v>
      </c>
      <c r="AZ176" t="e">
        <f>SUMIF($C$2:$C$610,$AY176,#REF!)</f>
        <v>#REF!</v>
      </c>
      <c r="BA176" t="e">
        <f t="shared" si="13"/>
        <v>#REF!</v>
      </c>
      <c r="BB176" t="e">
        <f t="shared" si="14"/>
        <v>#REF!</v>
      </c>
      <c r="BC176" t="e">
        <f t="shared" si="15"/>
        <v>#REF!</v>
      </c>
      <c r="BD176" t="e">
        <f t="shared" si="16"/>
        <v>#REF!</v>
      </c>
    </row>
    <row r="177" spans="4:56" ht="15">
      <c r="D177" t="str">
        <f>IF($C177=""," ",VLOOKUP($C177,#REF!,2,FALSE))</f>
        <v> </v>
      </c>
      <c r="E177" t="str">
        <f>IF($C177=""," ",VLOOKUP($C177,#REF!,3,FALSE))</f>
        <v> </v>
      </c>
      <c r="F177" t="str">
        <f>IF($C177=""," ",VLOOKUP($C177,#REF!,5,FALSE))</f>
        <v> </v>
      </c>
      <c r="G177" t="str">
        <f t="shared" si="17"/>
        <v> </v>
      </c>
      <c r="AX177" t="e">
        <f t="shared" si="18"/>
        <v>#REF!</v>
      </c>
      <c r="AY177">
        <v>176</v>
      </c>
      <c r="AZ177" t="e">
        <f>SUMIF($C$2:$C$610,$AY177,#REF!)</f>
        <v>#REF!</v>
      </c>
      <c r="BA177" t="e">
        <f t="shared" si="13"/>
        <v>#REF!</v>
      </c>
      <c r="BB177" t="e">
        <f t="shared" si="14"/>
        <v>#REF!</v>
      </c>
      <c r="BC177" t="e">
        <f t="shared" si="15"/>
        <v>#REF!</v>
      </c>
      <c r="BD177" t="e">
        <f t="shared" si="16"/>
        <v>#REF!</v>
      </c>
    </row>
    <row r="178" spans="4:56" ht="15">
      <c r="D178" t="str">
        <f>IF($C178=""," ",VLOOKUP($C178,#REF!,2,FALSE))</f>
        <v> </v>
      </c>
      <c r="E178" t="str">
        <f>IF($C178=""," ",VLOOKUP($C178,#REF!,3,FALSE))</f>
        <v> </v>
      </c>
      <c r="F178" t="str">
        <f>IF($C178=""," ",VLOOKUP($C178,#REF!,5,FALSE))</f>
        <v> </v>
      </c>
      <c r="G178" t="str">
        <f t="shared" si="17"/>
        <v> </v>
      </c>
      <c r="AX178" t="e">
        <f t="shared" si="18"/>
        <v>#REF!</v>
      </c>
      <c r="AY178">
        <v>177</v>
      </c>
      <c r="AZ178" t="e">
        <f>SUMIF($C$2:$C$610,$AY178,#REF!)</f>
        <v>#REF!</v>
      </c>
      <c r="BA178" t="e">
        <f t="shared" si="13"/>
        <v>#REF!</v>
      </c>
      <c r="BB178" t="e">
        <f t="shared" si="14"/>
        <v>#REF!</v>
      </c>
      <c r="BC178" t="e">
        <f t="shared" si="15"/>
        <v>#REF!</v>
      </c>
      <c r="BD178" t="e">
        <f t="shared" si="16"/>
        <v>#REF!</v>
      </c>
    </row>
    <row r="179" spans="4:56" ht="15">
      <c r="D179" t="str">
        <f>IF($C179=""," ",VLOOKUP($C179,#REF!,2,FALSE))</f>
        <v> </v>
      </c>
      <c r="E179" t="str">
        <f>IF($C179=""," ",VLOOKUP($C179,#REF!,3,FALSE))</f>
        <v> </v>
      </c>
      <c r="F179" t="str">
        <f>IF($C179=""," ",VLOOKUP($C179,#REF!,5,FALSE))</f>
        <v> </v>
      </c>
      <c r="G179" t="str">
        <f t="shared" si="17"/>
        <v> </v>
      </c>
      <c r="AX179" t="e">
        <f t="shared" si="18"/>
        <v>#REF!</v>
      </c>
      <c r="AY179">
        <v>178</v>
      </c>
      <c r="AZ179" t="e">
        <f>SUMIF($C$2:$C$610,$AY179,#REF!)</f>
        <v>#REF!</v>
      </c>
      <c r="BA179" t="e">
        <f t="shared" si="13"/>
        <v>#REF!</v>
      </c>
      <c r="BB179" t="e">
        <f t="shared" si="14"/>
        <v>#REF!</v>
      </c>
      <c r="BC179" t="e">
        <f t="shared" si="15"/>
        <v>#REF!</v>
      </c>
      <c r="BD179" t="e">
        <f t="shared" si="16"/>
        <v>#REF!</v>
      </c>
    </row>
    <row r="180" spans="4:56" ht="15">
      <c r="D180" t="str">
        <f>IF($C180=""," ",VLOOKUP($C180,#REF!,2,FALSE))</f>
        <v> </v>
      </c>
      <c r="E180" t="str">
        <f>IF($C180=""," ",VLOOKUP($C180,#REF!,3,FALSE))</f>
        <v> </v>
      </c>
      <c r="F180" t="str">
        <f>IF($C180=""," ",VLOOKUP($C180,#REF!,5,FALSE))</f>
        <v> </v>
      </c>
      <c r="G180" t="str">
        <f t="shared" si="17"/>
        <v> </v>
      </c>
      <c r="AX180" t="e">
        <f t="shared" si="18"/>
        <v>#REF!</v>
      </c>
      <c r="AY180">
        <v>179</v>
      </c>
      <c r="AZ180" t="e">
        <f>SUMIF($C$2:$C$610,$AY180,#REF!)</f>
        <v>#REF!</v>
      </c>
      <c r="BA180" t="e">
        <f t="shared" si="13"/>
        <v>#REF!</v>
      </c>
      <c r="BB180" t="e">
        <f t="shared" si="14"/>
        <v>#REF!</v>
      </c>
      <c r="BC180" t="e">
        <f t="shared" si="15"/>
        <v>#REF!</v>
      </c>
      <c r="BD180" t="e">
        <f t="shared" si="16"/>
        <v>#REF!</v>
      </c>
    </row>
    <row r="181" spans="4:56" ht="15">
      <c r="D181" t="str">
        <f>IF($C181=""," ",VLOOKUP($C181,#REF!,2,FALSE))</f>
        <v> </v>
      </c>
      <c r="E181" t="str">
        <f>IF($C181=""," ",VLOOKUP($C181,#REF!,3,FALSE))</f>
        <v> </v>
      </c>
      <c r="F181" t="str">
        <f>IF($C181=""," ",VLOOKUP($C181,#REF!,5,FALSE))</f>
        <v> </v>
      </c>
      <c r="G181" t="str">
        <f t="shared" si="17"/>
        <v> </v>
      </c>
      <c r="AX181" t="e">
        <f t="shared" si="18"/>
        <v>#REF!</v>
      </c>
      <c r="AY181">
        <v>180</v>
      </c>
      <c r="AZ181" t="e">
        <f>SUMIF($C$2:$C$610,$AY181,#REF!)</f>
        <v>#REF!</v>
      </c>
      <c r="BA181" t="e">
        <f t="shared" si="13"/>
        <v>#REF!</v>
      </c>
      <c r="BB181" t="e">
        <f t="shared" si="14"/>
        <v>#REF!</v>
      </c>
      <c r="BC181" t="e">
        <f t="shared" si="15"/>
        <v>#REF!</v>
      </c>
      <c r="BD181" t="e">
        <f t="shared" si="16"/>
        <v>#REF!</v>
      </c>
    </row>
    <row r="182" spans="4:56" ht="15">
      <c r="D182" t="str">
        <f>IF($C182=""," ",VLOOKUP($C182,#REF!,2,FALSE))</f>
        <v> </v>
      </c>
      <c r="E182" t="str">
        <f>IF($C182=""," ",VLOOKUP($C182,#REF!,3,FALSE))</f>
        <v> </v>
      </c>
      <c r="F182" t="str">
        <f>IF($C182=""," ",VLOOKUP($C182,#REF!,5,FALSE))</f>
        <v> </v>
      </c>
      <c r="G182" t="str">
        <f t="shared" si="17"/>
        <v> </v>
      </c>
      <c r="AX182" t="e">
        <f t="shared" si="18"/>
        <v>#REF!</v>
      </c>
      <c r="AY182">
        <v>181</v>
      </c>
      <c r="AZ182" t="e">
        <f>SUMIF($C$2:$C$610,$AY182,#REF!)</f>
        <v>#REF!</v>
      </c>
      <c r="BA182" t="e">
        <f t="shared" si="13"/>
        <v>#REF!</v>
      </c>
      <c r="BB182" t="e">
        <f t="shared" si="14"/>
        <v>#REF!</v>
      </c>
      <c r="BC182" t="e">
        <f t="shared" si="15"/>
        <v>#REF!</v>
      </c>
      <c r="BD182" t="e">
        <f t="shared" si="16"/>
        <v>#REF!</v>
      </c>
    </row>
    <row r="183" spans="4:56" ht="15">
      <c r="D183" t="str">
        <f>IF($C183=""," ",VLOOKUP($C183,#REF!,2,FALSE))</f>
        <v> </v>
      </c>
      <c r="E183" t="str">
        <f>IF($C183=""," ",VLOOKUP($C183,#REF!,3,FALSE))</f>
        <v> </v>
      </c>
      <c r="F183" t="str">
        <f>IF($C183=""," ",VLOOKUP($C183,#REF!,5,FALSE))</f>
        <v> </v>
      </c>
      <c r="G183" t="str">
        <f t="shared" si="17"/>
        <v> </v>
      </c>
      <c r="AX183" t="e">
        <f t="shared" si="18"/>
        <v>#REF!</v>
      </c>
      <c r="AY183">
        <v>182</v>
      </c>
      <c r="AZ183" t="e">
        <f>SUMIF($C$2:$C$610,$AY183,#REF!)</f>
        <v>#REF!</v>
      </c>
      <c r="BA183" t="e">
        <f t="shared" si="13"/>
        <v>#REF!</v>
      </c>
      <c r="BB183" t="e">
        <f t="shared" si="14"/>
        <v>#REF!</v>
      </c>
      <c r="BC183" t="e">
        <f t="shared" si="15"/>
        <v>#REF!</v>
      </c>
      <c r="BD183" t="e">
        <f t="shared" si="16"/>
        <v>#REF!</v>
      </c>
    </row>
    <row r="184" spans="4:56" ht="15">
      <c r="D184" t="str">
        <f>IF($C184=""," ",VLOOKUP($C184,#REF!,2,FALSE))</f>
        <v> </v>
      </c>
      <c r="E184" t="str">
        <f>IF($C184=""," ",VLOOKUP($C184,#REF!,3,FALSE))</f>
        <v> </v>
      </c>
      <c r="F184" t="str">
        <f>IF($C184=""," ",VLOOKUP($C184,#REF!,5,FALSE))</f>
        <v> </v>
      </c>
      <c r="G184" t="str">
        <f t="shared" si="17"/>
        <v> </v>
      </c>
      <c r="AX184" t="e">
        <f t="shared" si="18"/>
        <v>#REF!</v>
      </c>
      <c r="AY184">
        <v>183</v>
      </c>
      <c r="AZ184" t="e">
        <f>SUMIF($C$2:$C$610,$AY184,#REF!)</f>
        <v>#REF!</v>
      </c>
      <c r="BA184" t="e">
        <f t="shared" si="13"/>
        <v>#REF!</v>
      </c>
      <c r="BB184" t="e">
        <f t="shared" si="14"/>
        <v>#REF!</v>
      </c>
      <c r="BC184" t="e">
        <f t="shared" si="15"/>
        <v>#REF!</v>
      </c>
      <c r="BD184" t="e">
        <f t="shared" si="16"/>
        <v>#REF!</v>
      </c>
    </row>
    <row r="185" spans="4:56" ht="15">
      <c r="D185" t="str">
        <f>IF($C185=""," ",VLOOKUP($C185,#REF!,2,FALSE))</f>
        <v> </v>
      </c>
      <c r="E185" t="str">
        <f>IF($C185=""," ",VLOOKUP($C185,#REF!,3,FALSE))</f>
        <v> </v>
      </c>
      <c r="F185" t="str">
        <f>IF($C185=""," ",VLOOKUP($C185,#REF!,5,FALSE))</f>
        <v> </v>
      </c>
      <c r="G185" t="str">
        <f t="shared" si="17"/>
        <v> </v>
      </c>
      <c r="AX185" t="e">
        <f t="shared" si="18"/>
        <v>#REF!</v>
      </c>
      <c r="AY185">
        <v>184</v>
      </c>
      <c r="AZ185" t="e">
        <f>SUMIF($C$2:$C$610,$AY185,#REF!)</f>
        <v>#REF!</v>
      </c>
      <c r="BA185" t="e">
        <f t="shared" si="13"/>
        <v>#REF!</v>
      </c>
      <c r="BB185" t="e">
        <f t="shared" si="14"/>
        <v>#REF!</v>
      </c>
      <c r="BC185" t="e">
        <f t="shared" si="15"/>
        <v>#REF!</v>
      </c>
      <c r="BD185" t="e">
        <f t="shared" si="16"/>
        <v>#REF!</v>
      </c>
    </row>
    <row r="186" spans="4:56" ht="15">
      <c r="D186" t="str">
        <f>IF($C186=""," ",VLOOKUP($C186,#REF!,2,FALSE))</f>
        <v> </v>
      </c>
      <c r="E186" t="str">
        <f>IF($C186=""," ",VLOOKUP($C186,#REF!,3,FALSE))</f>
        <v> </v>
      </c>
      <c r="F186" t="str">
        <f>IF($C186=""," ",VLOOKUP($C186,#REF!,5,FALSE))</f>
        <v> </v>
      </c>
      <c r="G186" t="str">
        <f t="shared" si="17"/>
        <v> </v>
      </c>
      <c r="AX186" t="e">
        <f t="shared" si="18"/>
        <v>#REF!</v>
      </c>
      <c r="AY186">
        <v>185</v>
      </c>
      <c r="AZ186" t="e">
        <f>SUMIF($C$2:$C$610,$AY186,#REF!)</f>
        <v>#REF!</v>
      </c>
      <c r="BA186" t="e">
        <f t="shared" si="13"/>
        <v>#REF!</v>
      </c>
      <c r="BB186" t="e">
        <f t="shared" si="14"/>
        <v>#REF!</v>
      </c>
      <c r="BC186" t="e">
        <f t="shared" si="15"/>
        <v>#REF!</v>
      </c>
      <c r="BD186" t="e">
        <f t="shared" si="16"/>
        <v>#REF!</v>
      </c>
    </row>
    <row r="187" spans="4:56" ht="15">
      <c r="D187" t="str">
        <f>IF($C187=""," ",VLOOKUP($C187,#REF!,2,FALSE))</f>
        <v> </v>
      </c>
      <c r="E187" t="str">
        <f>IF($C187=""," ",VLOOKUP($C187,#REF!,3,FALSE))</f>
        <v> </v>
      </c>
      <c r="F187" t="str">
        <f>IF($C187=""," ",VLOOKUP($C187,#REF!,5,FALSE))</f>
        <v> </v>
      </c>
      <c r="G187" t="str">
        <f t="shared" si="17"/>
        <v> </v>
      </c>
      <c r="AX187" t="e">
        <f t="shared" si="18"/>
        <v>#REF!</v>
      </c>
      <c r="AY187">
        <v>186</v>
      </c>
      <c r="AZ187" t="e">
        <f>SUMIF($C$2:$C$610,$AY187,#REF!)</f>
        <v>#REF!</v>
      </c>
      <c r="BA187" t="e">
        <f t="shared" si="13"/>
        <v>#REF!</v>
      </c>
      <c r="BB187" t="e">
        <f t="shared" si="14"/>
        <v>#REF!</v>
      </c>
      <c r="BC187" t="e">
        <f t="shared" si="15"/>
        <v>#REF!</v>
      </c>
      <c r="BD187" t="e">
        <f t="shared" si="16"/>
        <v>#REF!</v>
      </c>
    </row>
    <row r="188" spans="4:56" ht="15">
      <c r="D188" t="str">
        <f>IF($C188=""," ",VLOOKUP($C188,#REF!,2,FALSE))</f>
        <v> </v>
      </c>
      <c r="E188" t="str">
        <f>IF($C188=""," ",VLOOKUP($C188,#REF!,3,FALSE))</f>
        <v> </v>
      </c>
      <c r="F188" t="str">
        <f>IF($C188=""," ",VLOOKUP($C188,#REF!,5,FALSE))</f>
        <v> </v>
      </c>
      <c r="G188" t="str">
        <f t="shared" si="17"/>
        <v> </v>
      </c>
      <c r="AX188" t="e">
        <f t="shared" si="18"/>
        <v>#REF!</v>
      </c>
      <c r="AY188">
        <v>187</v>
      </c>
      <c r="AZ188" t="e">
        <f>SUMIF($C$2:$C$610,$AY188,#REF!)</f>
        <v>#REF!</v>
      </c>
      <c r="BA188" t="e">
        <f t="shared" si="13"/>
        <v>#REF!</v>
      </c>
      <c r="BB188" t="e">
        <f t="shared" si="14"/>
        <v>#REF!</v>
      </c>
      <c r="BC188" t="e">
        <f t="shared" si="15"/>
        <v>#REF!</v>
      </c>
      <c r="BD188" t="e">
        <f t="shared" si="16"/>
        <v>#REF!</v>
      </c>
    </row>
    <row r="189" spans="4:56" ht="15">
      <c r="D189" t="str">
        <f>IF($C189=""," ",VLOOKUP($C189,#REF!,2,FALSE))</f>
        <v> </v>
      </c>
      <c r="E189" t="str">
        <f>IF($C189=""," ",VLOOKUP($C189,#REF!,3,FALSE))</f>
        <v> </v>
      </c>
      <c r="F189" t="str">
        <f>IF($C189=""," ",VLOOKUP($C189,#REF!,5,FALSE))</f>
        <v> </v>
      </c>
      <c r="G189" t="str">
        <f t="shared" si="17"/>
        <v> </v>
      </c>
      <c r="AX189" t="e">
        <f t="shared" si="18"/>
        <v>#REF!</v>
      </c>
      <c r="AY189">
        <v>188</v>
      </c>
      <c r="AZ189" t="e">
        <f>SUMIF($C$2:$C$610,$AY189,#REF!)</f>
        <v>#REF!</v>
      </c>
      <c r="BA189" t="e">
        <f t="shared" si="13"/>
        <v>#REF!</v>
      </c>
      <c r="BB189" t="e">
        <f t="shared" si="14"/>
        <v>#REF!</v>
      </c>
      <c r="BC189" t="e">
        <f t="shared" si="15"/>
        <v>#REF!</v>
      </c>
      <c r="BD189" t="e">
        <f t="shared" si="16"/>
        <v>#REF!</v>
      </c>
    </row>
    <row r="190" spans="4:56" ht="15">
      <c r="D190" t="str">
        <f>IF($C190=""," ",VLOOKUP($C190,#REF!,2,FALSE))</f>
        <v> </v>
      </c>
      <c r="E190" t="str">
        <f>IF($C190=""," ",VLOOKUP($C190,#REF!,3,FALSE))</f>
        <v> </v>
      </c>
      <c r="F190" t="str">
        <f>IF($C190=""," ",VLOOKUP($C190,#REF!,5,FALSE))</f>
        <v> </v>
      </c>
      <c r="G190" t="str">
        <f t="shared" si="17"/>
        <v> </v>
      </c>
      <c r="AX190" t="e">
        <f t="shared" si="18"/>
        <v>#REF!</v>
      </c>
      <c r="AY190">
        <v>189</v>
      </c>
      <c r="AZ190" t="e">
        <f>SUMIF($C$2:$C$610,$AY190,#REF!)</f>
        <v>#REF!</v>
      </c>
      <c r="BA190" t="e">
        <f t="shared" si="13"/>
        <v>#REF!</v>
      </c>
      <c r="BB190" t="e">
        <f t="shared" si="14"/>
        <v>#REF!</v>
      </c>
      <c r="BC190" t="e">
        <f t="shared" si="15"/>
        <v>#REF!</v>
      </c>
      <c r="BD190" t="e">
        <f t="shared" si="16"/>
        <v>#REF!</v>
      </c>
    </row>
    <row r="191" spans="4:56" ht="15">
      <c r="D191" t="str">
        <f>IF($C191=""," ",VLOOKUP($C191,#REF!,2,FALSE))</f>
        <v> </v>
      </c>
      <c r="E191" t="str">
        <f>IF($C191=""," ",VLOOKUP($C191,#REF!,3,FALSE))</f>
        <v> </v>
      </c>
      <c r="F191" t="str">
        <f>IF($C191=""," ",VLOOKUP($C191,#REF!,5,FALSE))</f>
        <v> </v>
      </c>
      <c r="G191" t="str">
        <f t="shared" si="17"/>
        <v> </v>
      </c>
      <c r="AX191" t="e">
        <f t="shared" si="18"/>
        <v>#REF!</v>
      </c>
      <c r="AY191">
        <v>190</v>
      </c>
      <c r="AZ191" t="e">
        <f>SUMIF($C$2:$C$610,$AY191,#REF!)</f>
        <v>#REF!</v>
      </c>
      <c r="BA191" t="e">
        <f t="shared" si="13"/>
        <v>#REF!</v>
      </c>
      <c r="BB191" t="e">
        <f t="shared" si="14"/>
        <v>#REF!</v>
      </c>
      <c r="BC191" t="e">
        <f t="shared" si="15"/>
        <v>#REF!</v>
      </c>
      <c r="BD191" t="e">
        <f t="shared" si="16"/>
        <v>#REF!</v>
      </c>
    </row>
    <row r="192" spans="4:56" ht="15">
      <c r="D192" t="str">
        <f>IF($C192=""," ",VLOOKUP($C192,#REF!,2,FALSE))</f>
        <v> </v>
      </c>
      <c r="E192" t="str">
        <f>IF($C192=""," ",VLOOKUP($C192,#REF!,3,FALSE))</f>
        <v> </v>
      </c>
      <c r="F192" t="str">
        <f>IF($C192=""," ",VLOOKUP($C192,#REF!,5,FALSE))</f>
        <v> </v>
      </c>
      <c r="G192" t="str">
        <f t="shared" si="17"/>
        <v> </v>
      </c>
      <c r="AX192" t="e">
        <f t="shared" si="18"/>
        <v>#REF!</v>
      </c>
      <c r="AY192">
        <v>191</v>
      </c>
      <c r="AZ192" t="e">
        <f>SUMIF($C$2:$C$610,$AY192,#REF!)</f>
        <v>#REF!</v>
      </c>
      <c r="BA192" t="e">
        <f t="shared" si="13"/>
        <v>#REF!</v>
      </c>
      <c r="BB192" t="e">
        <f t="shared" si="14"/>
        <v>#REF!</v>
      </c>
      <c r="BC192" t="e">
        <f t="shared" si="15"/>
        <v>#REF!</v>
      </c>
      <c r="BD192" t="e">
        <f t="shared" si="16"/>
        <v>#REF!</v>
      </c>
    </row>
    <row r="193" spans="4:56" ht="15">
      <c r="D193" t="str">
        <f>IF($C193=""," ",VLOOKUP($C193,#REF!,2,FALSE))</f>
        <v> </v>
      </c>
      <c r="E193" t="str">
        <f>IF($C193=""," ",VLOOKUP($C193,#REF!,3,FALSE))</f>
        <v> </v>
      </c>
      <c r="F193" t="str">
        <f>IF($C193=""," ",VLOOKUP($C193,#REF!,5,FALSE))</f>
        <v> </v>
      </c>
      <c r="G193" t="str">
        <f t="shared" si="17"/>
        <v> </v>
      </c>
      <c r="AX193" t="e">
        <f t="shared" si="18"/>
        <v>#REF!</v>
      </c>
      <c r="AY193">
        <v>192</v>
      </c>
      <c r="AZ193" t="e">
        <f>SUMIF($C$2:$C$610,$AY193,#REF!)</f>
        <v>#REF!</v>
      </c>
      <c r="BA193" t="e">
        <f t="shared" si="13"/>
        <v>#REF!</v>
      </c>
      <c r="BB193" t="e">
        <f t="shared" si="14"/>
        <v>#REF!</v>
      </c>
      <c r="BC193" t="e">
        <f t="shared" si="15"/>
        <v>#REF!</v>
      </c>
      <c r="BD193" t="e">
        <f t="shared" si="16"/>
        <v>#REF!</v>
      </c>
    </row>
    <row r="194" spans="4:56" ht="15">
      <c r="D194" t="str">
        <f>IF($C194=""," ",VLOOKUP($C194,#REF!,2,FALSE))</f>
        <v> </v>
      </c>
      <c r="E194" t="str">
        <f>IF($C194=""," ",VLOOKUP($C194,#REF!,3,FALSE))</f>
        <v> </v>
      </c>
      <c r="F194" t="str">
        <f>IF($C194=""," ",VLOOKUP($C194,#REF!,5,FALSE))</f>
        <v> </v>
      </c>
      <c r="G194" t="str">
        <f t="shared" si="17"/>
        <v> </v>
      </c>
      <c r="AX194" t="e">
        <f t="shared" si="18"/>
        <v>#REF!</v>
      </c>
      <c r="AY194">
        <v>193</v>
      </c>
      <c r="AZ194" t="e">
        <f>SUMIF($C$2:$C$610,$AY194,#REF!)</f>
        <v>#REF!</v>
      </c>
      <c r="BA194" t="e">
        <f t="shared" si="13"/>
        <v>#REF!</v>
      </c>
      <c r="BB194" t="e">
        <f t="shared" si="14"/>
        <v>#REF!</v>
      </c>
      <c r="BC194" t="e">
        <f t="shared" si="15"/>
        <v>#REF!</v>
      </c>
      <c r="BD194" t="e">
        <f t="shared" si="16"/>
        <v>#REF!</v>
      </c>
    </row>
    <row r="195" spans="4:56" ht="15">
      <c r="D195" t="str">
        <f>IF($C195=""," ",VLOOKUP($C195,#REF!,2,FALSE))</f>
        <v> </v>
      </c>
      <c r="E195" t="str">
        <f>IF($C195=""," ",VLOOKUP($C195,#REF!,3,FALSE))</f>
        <v> </v>
      </c>
      <c r="F195" t="str">
        <f>IF($C195=""," ",VLOOKUP($C195,#REF!,5,FALSE))</f>
        <v> </v>
      </c>
      <c r="G195" t="str">
        <f t="shared" si="17"/>
        <v> </v>
      </c>
      <c r="AX195" t="e">
        <f t="shared" si="18"/>
        <v>#REF!</v>
      </c>
      <c r="AY195">
        <v>194</v>
      </c>
      <c r="AZ195" t="e">
        <f>SUMIF($C$2:$C$610,$AY195,#REF!)</f>
        <v>#REF!</v>
      </c>
      <c r="BA195" t="e">
        <f aca="true" t="shared" si="19" ref="BA195:BA258">CONCATENATE($AU$1,$AZ195)</f>
        <v>#REF!</v>
      </c>
      <c r="BB195" t="e">
        <f aca="true" t="shared" si="20" ref="BB195:BB258">MID(RIGHT($BA195,6),1,2)</f>
        <v>#REF!</v>
      </c>
      <c r="BC195" t="e">
        <f aca="true" t="shared" si="21" ref="BC195:BC258">MID(RIGHT($BA195,6),3,2)</f>
        <v>#REF!</v>
      </c>
      <c r="BD195" t="e">
        <f aca="true" t="shared" si="22" ref="BD195:BD258">MID(RIGHT($BA195,6),5,2)</f>
        <v>#REF!</v>
      </c>
    </row>
    <row r="196" spans="4:56" ht="15">
      <c r="D196" t="str">
        <f>IF($C196=""," ",VLOOKUP($C196,#REF!,2,FALSE))</f>
        <v> </v>
      </c>
      <c r="E196" t="str">
        <f>IF($C196=""," ",VLOOKUP($C196,#REF!,3,FALSE))</f>
        <v> </v>
      </c>
      <c r="F196" t="str">
        <f>IF($C196=""," ",VLOOKUP($C196,#REF!,5,FALSE))</f>
        <v> </v>
      </c>
      <c r="G196" t="str">
        <f t="shared" si="17"/>
        <v> </v>
      </c>
      <c r="AX196" t="e">
        <f t="shared" si="18"/>
        <v>#REF!</v>
      </c>
      <c r="AY196">
        <v>195</v>
      </c>
      <c r="AZ196" t="e">
        <f>SUMIF($C$2:$C$610,$AY196,#REF!)</f>
        <v>#REF!</v>
      </c>
      <c r="BA196" t="e">
        <f t="shared" si="19"/>
        <v>#REF!</v>
      </c>
      <c r="BB196" t="e">
        <f t="shared" si="20"/>
        <v>#REF!</v>
      </c>
      <c r="BC196" t="e">
        <f t="shared" si="21"/>
        <v>#REF!</v>
      </c>
      <c r="BD196" t="e">
        <f t="shared" si="22"/>
        <v>#REF!</v>
      </c>
    </row>
    <row r="197" spans="4:56" ht="15">
      <c r="D197" t="str">
        <f>IF($C197=""," ",VLOOKUP($C197,#REF!,2,FALSE))</f>
        <v> </v>
      </c>
      <c r="E197" t="str">
        <f>IF($C197=""," ",VLOOKUP($C197,#REF!,3,FALSE))</f>
        <v> </v>
      </c>
      <c r="F197" t="str">
        <f>IF($C197=""," ",VLOOKUP($C197,#REF!,5,FALSE))</f>
        <v> </v>
      </c>
      <c r="G197" t="str">
        <f t="shared" si="17"/>
        <v> </v>
      </c>
      <c r="AX197" t="e">
        <f t="shared" si="18"/>
        <v>#REF!</v>
      </c>
      <c r="AY197">
        <v>196</v>
      </c>
      <c r="AZ197" t="e">
        <f>SUMIF($C$2:$C$610,$AY197,#REF!)</f>
        <v>#REF!</v>
      </c>
      <c r="BA197" t="e">
        <f t="shared" si="19"/>
        <v>#REF!</v>
      </c>
      <c r="BB197" t="e">
        <f t="shared" si="20"/>
        <v>#REF!</v>
      </c>
      <c r="BC197" t="e">
        <f t="shared" si="21"/>
        <v>#REF!</v>
      </c>
      <c r="BD197" t="e">
        <f t="shared" si="22"/>
        <v>#REF!</v>
      </c>
    </row>
    <row r="198" spans="4:56" ht="15">
      <c r="D198" t="str">
        <f>IF($C198=""," ",VLOOKUP($C198,#REF!,2,FALSE))</f>
        <v> </v>
      </c>
      <c r="E198" t="str">
        <f>IF($C198=""," ",VLOOKUP($C198,#REF!,3,FALSE))</f>
        <v> </v>
      </c>
      <c r="F198" t="str">
        <f>IF($C198=""," ",VLOOKUP($C198,#REF!,5,FALSE))</f>
        <v> </v>
      </c>
      <c r="G198" t="str">
        <f t="shared" si="17"/>
        <v> </v>
      </c>
      <c r="AX198" t="e">
        <f t="shared" si="18"/>
        <v>#REF!</v>
      </c>
      <c r="AY198">
        <v>197</v>
      </c>
      <c r="AZ198" t="e">
        <f>SUMIF($C$2:$C$610,$AY198,#REF!)</f>
        <v>#REF!</v>
      </c>
      <c r="BA198" t="e">
        <f t="shared" si="19"/>
        <v>#REF!</v>
      </c>
      <c r="BB198" t="e">
        <f t="shared" si="20"/>
        <v>#REF!</v>
      </c>
      <c r="BC198" t="e">
        <f t="shared" si="21"/>
        <v>#REF!</v>
      </c>
      <c r="BD198" t="e">
        <f t="shared" si="22"/>
        <v>#REF!</v>
      </c>
    </row>
    <row r="199" spans="4:56" ht="15">
      <c r="D199" t="str">
        <f>IF($C199=""," ",VLOOKUP($C199,#REF!,2,FALSE))</f>
        <v> </v>
      </c>
      <c r="E199" t="str">
        <f>IF($C199=""," ",VLOOKUP($C199,#REF!,3,FALSE))</f>
        <v> </v>
      </c>
      <c r="F199" t="str">
        <f>IF($C199=""," ",VLOOKUP($C199,#REF!,5,FALSE))</f>
        <v> </v>
      </c>
      <c r="G199" t="str">
        <f t="shared" si="17"/>
        <v> </v>
      </c>
      <c r="AX199" t="e">
        <f t="shared" si="18"/>
        <v>#REF!</v>
      </c>
      <c r="AY199">
        <v>198</v>
      </c>
      <c r="AZ199" t="e">
        <f>SUMIF($C$2:$C$610,$AY199,#REF!)</f>
        <v>#REF!</v>
      </c>
      <c r="BA199" t="e">
        <f t="shared" si="19"/>
        <v>#REF!</v>
      </c>
      <c r="BB199" t="e">
        <f t="shared" si="20"/>
        <v>#REF!</v>
      </c>
      <c r="BC199" t="e">
        <f t="shared" si="21"/>
        <v>#REF!</v>
      </c>
      <c r="BD199" t="e">
        <f t="shared" si="22"/>
        <v>#REF!</v>
      </c>
    </row>
    <row r="200" spans="4:56" ht="15">
      <c r="D200" t="str">
        <f>IF($C200=""," ",VLOOKUP($C200,#REF!,2,FALSE))</f>
        <v> </v>
      </c>
      <c r="E200" t="str">
        <f>IF($C200=""," ",VLOOKUP($C200,#REF!,3,FALSE))</f>
        <v> </v>
      </c>
      <c r="F200" t="str">
        <f>IF($C200=""," ",VLOOKUP($C200,#REF!,5,FALSE))</f>
        <v> </v>
      </c>
      <c r="G200" t="str">
        <f t="shared" si="17"/>
        <v> </v>
      </c>
      <c r="AX200" t="e">
        <f t="shared" si="18"/>
        <v>#REF!</v>
      </c>
      <c r="AY200">
        <v>199</v>
      </c>
      <c r="AZ200" t="e">
        <f>SUMIF($C$2:$C$610,$AY200,#REF!)</f>
        <v>#REF!</v>
      </c>
      <c r="BA200" t="e">
        <f t="shared" si="19"/>
        <v>#REF!</v>
      </c>
      <c r="BB200" t="e">
        <f t="shared" si="20"/>
        <v>#REF!</v>
      </c>
      <c r="BC200" t="e">
        <f t="shared" si="21"/>
        <v>#REF!</v>
      </c>
      <c r="BD200" t="e">
        <f t="shared" si="22"/>
        <v>#REF!</v>
      </c>
    </row>
    <row r="201" spans="4:56" ht="15">
      <c r="D201" t="str">
        <f>IF($C201=""," ",VLOOKUP($C201,#REF!,2,FALSE))</f>
        <v> </v>
      </c>
      <c r="E201" t="str">
        <f>IF($C201=""," ",VLOOKUP($C201,#REF!,3,FALSE))</f>
        <v> </v>
      </c>
      <c r="F201" t="str">
        <f>IF($C201=""," ",VLOOKUP($C201,#REF!,5,FALSE))</f>
        <v> </v>
      </c>
      <c r="G201" t="str">
        <f t="shared" si="17"/>
        <v> </v>
      </c>
      <c r="AX201" t="e">
        <f t="shared" si="18"/>
        <v>#REF!</v>
      </c>
      <c r="AY201">
        <v>200</v>
      </c>
      <c r="AZ201" t="e">
        <f>SUMIF($C$2:$C$610,$AY201,#REF!)</f>
        <v>#REF!</v>
      </c>
      <c r="BA201" t="e">
        <f t="shared" si="19"/>
        <v>#REF!</v>
      </c>
      <c r="BB201" t="e">
        <f t="shared" si="20"/>
        <v>#REF!</v>
      </c>
      <c r="BC201" t="e">
        <f t="shared" si="21"/>
        <v>#REF!</v>
      </c>
      <c r="BD201" t="e">
        <f t="shared" si="22"/>
        <v>#REF!</v>
      </c>
    </row>
    <row r="202" spans="4:56" ht="15">
      <c r="D202" t="str">
        <f>IF($C202=""," ",VLOOKUP($C202,#REF!,2,FALSE))</f>
        <v> </v>
      </c>
      <c r="E202" t="str">
        <f>IF($C202=""," ",VLOOKUP($C202,#REF!,3,FALSE))</f>
        <v> </v>
      </c>
      <c r="F202" t="str">
        <f>IF($C202=""," ",VLOOKUP($C202,#REF!,5,FALSE))</f>
        <v> </v>
      </c>
      <c r="G202" t="str">
        <f t="shared" si="17"/>
        <v> </v>
      </c>
      <c r="AX202" t="e">
        <f t="shared" si="18"/>
        <v>#REF!</v>
      </c>
      <c r="AY202">
        <v>201</v>
      </c>
      <c r="AZ202" t="e">
        <f>SUMIF($C$2:$C$610,$AY202,#REF!)</f>
        <v>#REF!</v>
      </c>
      <c r="BA202" t="e">
        <f t="shared" si="19"/>
        <v>#REF!</v>
      </c>
      <c r="BB202" t="e">
        <f t="shared" si="20"/>
        <v>#REF!</v>
      </c>
      <c r="BC202" t="e">
        <f t="shared" si="21"/>
        <v>#REF!</v>
      </c>
      <c r="BD202" t="e">
        <f t="shared" si="22"/>
        <v>#REF!</v>
      </c>
    </row>
    <row r="203" spans="4:56" ht="15">
      <c r="D203" t="str">
        <f>IF($C203=""," ",VLOOKUP($C203,#REF!,2,FALSE))</f>
        <v> </v>
      </c>
      <c r="E203" t="str">
        <f>IF($C203=""," ",VLOOKUP($C203,#REF!,3,FALSE))</f>
        <v> </v>
      </c>
      <c r="F203" t="str">
        <f>IF($C203=""," ",VLOOKUP($C203,#REF!,5,FALSE))</f>
        <v> </v>
      </c>
      <c r="G203" t="str">
        <f t="shared" si="17"/>
        <v> </v>
      </c>
      <c r="AX203" t="e">
        <f t="shared" si="18"/>
        <v>#REF!</v>
      </c>
      <c r="AY203">
        <v>202</v>
      </c>
      <c r="AZ203" t="e">
        <f>SUMIF($C$2:$C$610,$AY203,#REF!)</f>
        <v>#REF!</v>
      </c>
      <c r="BA203" t="e">
        <f t="shared" si="19"/>
        <v>#REF!</v>
      </c>
      <c r="BB203" t="e">
        <f t="shared" si="20"/>
        <v>#REF!</v>
      </c>
      <c r="BC203" t="e">
        <f t="shared" si="21"/>
        <v>#REF!</v>
      </c>
      <c r="BD203" t="e">
        <f t="shared" si="22"/>
        <v>#REF!</v>
      </c>
    </row>
    <row r="204" spans="4:56" ht="15">
      <c r="D204" t="str">
        <f>IF($C204=""," ",VLOOKUP($C204,#REF!,2,FALSE))</f>
        <v> </v>
      </c>
      <c r="E204" t="str">
        <f>IF($C204=""," ",VLOOKUP($C204,#REF!,3,FALSE))</f>
        <v> </v>
      </c>
      <c r="F204" t="str">
        <f>IF($C204=""," ",VLOOKUP($C204,#REF!,5,FALSE))</f>
        <v> </v>
      </c>
      <c r="G204" t="str">
        <f t="shared" si="17"/>
        <v> </v>
      </c>
      <c r="AX204" t="e">
        <f t="shared" si="18"/>
        <v>#REF!</v>
      </c>
      <c r="AY204">
        <v>203</v>
      </c>
      <c r="AZ204" t="e">
        <f>SUMIF($C$2:$C$610,$AY204,#REF!)</f>
        <v>#REF!</v>
      </c>
      <c r="BA204" t="e">
        <f t="shared" si="19"/>
        <v>#REF!</v>
      </c>
      <c r="BB204" t="e">
        <f t="shared" si="20"/>
        <v>#REF!</v>
      </c>
      <c r="BC204" t="e">
        <f t="shared" si="21"/>
        <v>#REF!</v>
      </c>
      <c r="BD204" t="e">
        <f t="shared" si="22"/>
        <v>#REF!</v>
      </c>
    </row>
    <row r="205" spans="4:56" ht="15">
      <c r="D205" t="str">
        <f>IF($C205=""," ",VLOOKUP($C205,#REF!,2,FALSE))</f>
        <v> </v>
      </c>
      <c r="E205" t="str">
        <f>IF($C205=""," ",VLOOKUP($C205,#REF!,3,FALSE))</f>
        <v> </v>
      </c>
      <c r="F205" t="str">
        <f>IF($C205=""," ",VLOOKUP($C205,#REF!,5,FALSE))</f>
        <v> </v>
      </c>
      <c r="G205" t="str">
        <f t="shared" si="17"/>
        <v> </v>
      </c>
      <c r="AX205" t="e">
        <f t="shared" si="18"/>
        <v>#REF!</v>
      </c>
      <c r="AY205">
        <v>204</v>
      </c>
      <c r="AZ205" t="e">
        <f>SUMIF($C$2:$C$610,$AY205,#REF!)</f>
        <v>#REF!</v>
      </c>
      <c r="BA205" t="e">
        <f t="shared" si="19"/>
        <v>#REF!</v>
      </c>
      <c r="BB205" t="e">
        <f t="shared" si="20"/>
        <v>#REF!</v>
      </c>
      <c r="BC205" t="e">
        <f t="shared" si="21"/>
        <v>#REF!</v>
      </c>
      <c r="BD205" t="e">
        <f t="shared" si="22"/>
        <v>#REF!</v>
      </c>
    </row>
    <row r="206" spans="4:56" ht="15">
      <c r="D206" t="str">
        <f>IF($C206=""," ",VLOOKUP($C206,#REF!,2,FALSE))</f>
        <v> </v>
      </c>
      <c r="E206" t="str">
        <f>IF($C206=""," ",VLOOKUP($C206,#REF!,3,FALSE))</f>
        <v> </v>
      </c>
      <c r="F206" t="str">
        <f>IF($C206=""," ",VLOOKUP($C206,#REF!,5,FALSE))</f>
        <v> </v>
      </c>
      <c r="G206" t="str">
        <f t="shared" si="17"/>
        <v> </v>
      </c>
      <c r="AX206" t="e">
        <f t="shared" si="18"/>
        <v>#REF!</v>
      </c>
      <c r="AY206">
        <v>205</v>
      </c>
      <c r="AZ206" t="e">
        <f>SUMIF($C$2:$C$610,$AY206,#REF!)</f>
        <v>#REF!</v>
      </c>
      <c r="BA206" t="e">
        <f t="shared" si="19"/>
        <v>#REF!</v>
      </c>
      <c r="BB206" t="e">
        <f t="shared" si="20"/>
        <v>#REF!</v>
      </c>
      <c r="BC206" t="e">
        <f t="shared" si="21"/>
        <v>#REF!</v>
      </c>
      <c r="BD206" t="e">
        <f t="shared" si="22"/>
        <v>#REF!</v>
      </c>
    </row>
    <row r="207" spans="4:56" ht="15">
      <c r="D207" t="str">
        <f>IF($C207=""," ",VLOOKUP($C207,#REF!,2,FALSE))</f>
        <v> </v>
      </c>
      <c r="E207" t="str">
        <f>IF($C207=""," ",VLOOKUP($C207,#REF!,3,FALSE))</f>
        <v> </v>
      </c>
      <c r="F207" t="str">
        <f>IF($C207=""," ",VLOOKUP($C207,#REF!,5,FALSE))</f>
        <v> </v>
      </c>
      <c r="G207" t="str">
        <f t="shared" si="17"/>
        <v> </v>
      </c>
      <c r="AX207" t="e">
        <f t="shared" si="18"/>
        <v>#REF!</v>
      </c>
      <c r="AY207">
        <v>206</v>
      </c>
      <c r="AZ207" t="e">
        <f>SUMIF($C$2:$C$610,$AY207,#REF!)</f>
        <v>#REF!</v>
      </c>
      <c r="BA207" t="e">
        <f t="shared" si="19"/>
        <v>#REF!</v>
      </c>
      <c r="BB207" t="e">
        <f t="shared" si="20"/>
        <v>#REF!</v>
      </c>
      <c r="BC207" t="e">
        <f t="shared" si="21"/>
        <v>#REF!</v>
      </c>
      <c r="BD207" t="e">
        <f t="shared" si="22"/>
        <v>#REF!</v>
      </c>
    </row>
    <row r="208" spans="4:56" ht="15">
      <c r="D208" t="str">
        <f>IF($C208=""," ",VLOOKUP($C208,#REF!,2,FALSE))</f>
        <v> </v>
      </c>
      <c r="E208" t="str">
        <f>IF($C208=""," ",VLOOKUP($C208,#REF!,3,FALSE))</f>
        <v> </v>
      </c>
      <c r="F208" t="str">
        <f>IF($C208=""," ",VLOOKUP($C208,#REF!,5,FALSE))</f>
        <v> </v>
      </c>
      <c r="G208" t="str">
        <f t="shared" si="17"/>
        <v> </v>
      </c>
      <c r="AX208" t="e">
        <f t="shared" si="18"/>
        <v>#REF!</v>
      </c>
      <c r="AY208">
        <v>207</v>
      </c>
      <c r="AZ208" t="e">
        <f>SUMIF($C$2:$C$610,$AY208,#REF!)</f>
        <v>#REF!</v>
      </c>
      <c r="BA208" t="e">
        <f t="shared" si="19"/>
        <v>#REF!</v>
      </c>
      <c r="BB208" t="e">
        <f t="shared" si="20"/>
        <v>#REF!</v>
      </c>
      <c r="BC208" t="e">
        <f t="shared" si="21"/>
        <v>#REF!</v>
      </c>
      <c r="BD208" t="e">
        <f t="shared" si="22"/>
        <v>#REF!</v>
      </c>
    </row>
    <row r="209" spans="4:56" ht="15">
      <c r="D209" t="str">
        <f>IF($C209=""," ",VLOOKUP($C209,#REF!,2,FALSE))</f>
        <v> </v>
      </c>
      <c r="E209" t="str">
        <f>IF($C209=""," ",VLOOKUP($C209,#REF!,3,FALSE))</f>
        <v> </v>
      </c>
      <c r="F209" t="str">
        <f>IF($C209=""," ",VLOOKUP($C209,#REF!,5,FALSE))</f>
        <v> </v>
      </c>
      <c r="G209" t="str">
        <f t="shared" si="17"/>
        <v> </v>
      </c>
      <c r="AX209" t="e">
        <f t="shared" si="18"/>
        <v>#REF!</v>
      </c>
      <c r="AY209">
        <v>208</v>
      </c>
      <c r="AZ209" t="e">
        <f>SUMIF($C$2:$C$610,$AY209,#REF!)</f>
        <v>#REF!</v>
      </c>
      <c r="BA209" t="e">
        <f t="shared" si="19"/>
        <v>#REF!</v>
      </c>
      <c r="BB209" t="e">
        <f t="shared" si="20"/>
        <v>#REF!</v>
      </c>
      <c r="BC209" t="e">
        <f t="shared" si="21"/>
        <v>#REF!</v>
      </c>
      <c r="BD209" t="e">
        <f t="shared" si="22"/>
        <v>#REF!</v>
      </c>
    </row>
    <row r="210" spans="4:56" ht="15">
      <c r="D210" t="str">
        <f>IF($C210=""," ",VLOOKUP($C210,#REF!,2,FALSE))</f>
        <v> </v>
      </c>
      <c r="E210" t="str">
        <f>IF($C210=""," ",VLOOKUP($C210,#REF!,3,FALSE))</f>
        <v> </v>
      </c>
      <c r="F210" t="str">
        <f>IF($C210=""," ",VLOOKUP($C210,#REF!,5,FALSE))</f>
        <v> </v>
      </c>
      <c r="G210" t="str">
        <f t="shared" si="17"/>
        <v> </v>
      </c>
      <c r="AX210" t="e">
        <f t="shared" si="18"/>
        <v>#REF!</v>
      </c>
      <c r="AY210">
        <v>209</v>
      </c>
      <c r="AZ210" t="e">
        <f>SUMIF($C$2:$C$610,$AY210,#REF!)</f>
        <v>#REF!</v>
      </c>
      <c r="BA210" t="e">
        <f t="shared" si="19"/>
        <v>#REF!</v>
      </c>
      <c r="BB210" t="e">
        <f t="shared" si="20"/>
        <v>#REF!</v>
      </c>
      <c r="BC210" t="e">
        <f t="shared" si="21"/>
        <v>#REF!</v>
      </c>
      <c r="BD210" t="e">
        <f t="shared" si="22"/>
        <v>#REF!</v>
      </c>
    </row>
    <row r="211" spans="4:56" ht="15">
      <c r="D211" t="str">
        <f>IF($C211=""," ",VLOOKUP($C211,#REF!,2,FALSE))</f>
        <v> </v>
      </c>
      <c r="E211" t="str">
        <f>IF($C211=""," ",VLOOKUP($C211,#REF!,3,FALSE))</f>
        <v> </v>
      </c>
      <c r="F211" t="str">
        <f>IF($C211=""," ",VLOOKUP($C211,#REF!,5,FALSE))</f>
        <v> </v>
      </c>
      <c r="G211" t="str">
        <f t="shared" si="17"/>
        <v> </v>
      </c>
      <c r="AX211" t="e">
        <f t="shared" si="18"/>
        <v>#REF!</v>
      </c>
      <c r="AY211">
        <v>210</v>
      </c>
      <c r="AZ211" t="e">
        <f>SUMIF($C$2:$C$610,$AY211,#REF!)</f>
        <v>#REF!</v>
      </c>
      <c r="BA211" t="e">
        <f t="shared" si="19"/>
        <v>#REF!</v>
      </c>
      <c r="BB211" t="e">
        <f t="shared" si="20"/>
        <v>#REF!</v>
      </c>
      <c r="BC211" t="e">
        <f t="shared" si="21"/>
        <v>#REF!</v>
      </c>
      <c r="BD211" t="e">
        <f t="shared" si="22"/>
        <v>#REF!</v>
      </c>
    </row>
    <row r="212" spans="4:56" ht="15">
      <c r="D212" t="str">
        <f>IF($C212=""," ",VLOOKUP($C212,#REF!,2,FALSE))</f>
        <v> </v>
      </c>
      <c r="E212" t="str">
        <f>IF($C212=""," ",VLOOKUP($C212,#REF!,3,FALSE))</f>
        <v> </v>
      </c>
      <c r="F212" t="str">
        <f>IF($C212=""," ",VLOOKUP($C212,#REF!,5,FALSE))</f>
        <v> </v>
      </c>
      <c r="G212" t="str">
        <f t="shared" si="17"/>
        <v> </v>
      </c>
      <c r="AX212" t="e">
        <f t="shared" si="18"/>
        <v>#REF!</v>
      </c>
      <c r="AY212">
        <v>211</v>
      </c>
      <c r="AZ212" t="e">
        <f>SUMIF($C$2:$C$610,$AY212,#REF!)</f>
        <v>#REF!</v>
      </c>
      <c r="BA212" t="e">
        <f t="shared" si="19"/>
        <v>#REF!</v>
      </c>
      <c r="BB212" t="e">
        <f t="shared" si="20"/>
        <v>#REF!</v>
      </c>
      <c r="BC212" t="e">
        <f t="shared" si="21"/>
        <v>#REF!</v>
      </c>
      <c r="BD212" t="e">
        <f t="shared" si="22"/>
        <v>#REF!</v>
      </c>
    </row>
    <row r="213" spans="4:56" ht="15">
      <c r="D213" t="str">
        <f>IF($C213=""," ",VLOOKUP($C213,#REF!,2,FALSE))</f>
        <v> </v>
      </c>
      <c r="E213" t="str">
        <f>IF($C213=""," ",VLOOKUP($C213,#REF!,3,FALSE))</f>
        <v> </v>
      </c>
      <c r="F213" t="str">
        <f>IF($C213=""," ",VLOOKUP($C213,#REF!,5,FALSE))</f>
        <v> </v>
      </c>
      <c r="G213" t="str">
        <f t="shared" si="17"/>
        <v> </v>
      </c>
      <c r="AX213" t="e">
        <f t="shared" si="18"/>
        <v>#REF!</v>
      </c>
      <c r="AY213">
        <v>212</v>
      </c>
      <c r="AZ213" t="e">
        <f>SUMIF($C$2:$C$610,$AY213,#REF!)</f>
        <v>#REF!</v>
      </c>
      <c r="BA213" t="e">
        <f t="shared" si="19"/>
        <v>#REF!</v>
      </c>
      <c r="BB213" t="e">
        <f t="shared" si="20"/>
        <v>#REF!</v>
      </c>
      <c r="BC213" t="e">
        <f t="shared" si="21"/>
        <v>#REF!</v>
      </c>
      <c r="BD213" t="e">
        <f t="shared" si="22"/>
        <v>#REF!</v>
      </c>
    </row>
    <row r="214" spans="4:56" ht="15">
      <c r="D214" t="str">
        <f>IF($C214=""," ",VLOOKUP($C214,#REF!,2,FALSE))</f>
        <v> </v>
      </c>
      <c r="E214" t="str">
        <f>IF($C214=""," ",VLOOKUP($C214,#REF!,3,FALSE))</f>
        <v> </v>
      </c>
      <c r="F214" t="str">
        <f>IF($C214=""," ",VLOOKUP($C214,#REF!,5,FALSE))</f>
        <v> </v>
      </c>
      <c r="G214" t="str">
        <f t="shared" si="17"/>
        <v> </v>
      </c>
      <c r="AX214" t="e">
        <f t="shared" si="18"/>
        <v>#REF!</v>
      </c>
      <c r="AY214">
        <v>213</v>
      </c>
      <c r="AZ214" t="e">
        <f>SUMIF($C$2:$C$610,$AY214,#REF!)</f>
        <v>#REF!</v>
      </c>
      <c r="BA214" t="e">
        <f t="shared" si="19"/>
        <v>#REF!</v>
      </c>
      <c r="BB214" t="e">
        <f t="shared" si="20"/>
        <v>#REF!</v>
      </c>
      <c r="BC214" t="e">
        <f t="shared" si="21"/>
        <v>#REF!</v>
      </c>
      <c r="BD214" t="e">
        <f t="shared" si="22"/>
        <v>#REF!</v>
      </c>
    </row>
    <row r="215" spans="4:56" ht="15">
      <c r="D215" t="str">
        <f>IF($C215=""," ",VLOOKUP($C215,#REF!,2,FALSE))</f>
        <v> </v>
      </c>
      <c r="E215" t="str">
        <f>IF($C215=""," ",VLOOKUP($C215,#REF!,3,FALSE))</f>
        <v> </v>
      </c>
      <c r="F215" t="str">
        <f>IF($C215=""," ",VLOOKUP($C215,#REF!,5,FALSE))</f>
        <v> </v>
      </c>
      <c r="G215" t="str">
        <f t="shared" si="17"/>
        <v> </v>
      </c>
      <c r="AX215" t="e">
        <f t="shared" si="18"/>
        <v>#REF!</v>
      </c>
      <c r="AY215">
        <v>214</v>
      </c>
      <c r="AZ215" t="e">
        <f>SUMIF($C$2:$C$610,$AY215,#REF!)</f>
        <v>#REF!</v>
      </c>
      <c r="BA215" t="e">
        <f t="shared" si="19"/>
        <v>#REF!</v>
      </c>
      <c r="BB215" t="e">
        <f t="shared" si="20"/>
        <v>#REF!</v>
      </c>
      <c r="BC215" t="e">
        <f t="shared" si="21"/>
        <v>#REF!</v>
      </c>
      <c r="BD215" t="e">
        <f t="shared" si="22"/>
        <v>#REF!</v>
      </c>
    </row>
    <row r="216" spans="4:56" ht="15">
      <c r="D216" t="str">
        <f>IF($C216=""," ",VLOOKUP($C216,#REF!,2,FALSE))</f>
        <v> </v>
      </c>
      <c r="E216" t="str">
        <f>IF($C216=""," ",VLOOKUP($C216,#REF!,3,FALSE))</f>
        <v> </v>
      </c>
      <c r="F216" t="str">
        <f>IF($C216=""," ",VLOOKUP($C216,#REF!,5,FALSE))</f>
        <v> </v>
      </c>
      <c r="G216" t="str">
        <f t="shared" si="17"/>
        <v> </v>
      </c>
      <c r="AX216" t="e">
        <f t="shared" si="18"/>
        <v>#REF!</v>
      </c>
      <c r="AY216">
        <v>215</v>
      </c>
      <c r="AZ216" t="e">
        <f>SUMIF($C$2:$C$610,$AY216,#REF!)</f>
        <v>#REF!</v>
      </c>
      <c r="BA216" t="e">
        <f t="shared" si="19"/>
        <v>#REF!</v>
      </c>
      <c r="BB216" t="e">
        <f t="shared" si="20"/>
        <v>#REF!</v>
      </c>
      <c r="BC216" t="e">
        <f t="shared" si="21"/>
        <v>#REF!</v>
      </c>
      <c r="BD216" t="e">
        <f t="shared" si="22"/>
        <v>#REF!</v>
      </c>
    </row>
    <row r="217" spans="4:56" ht="15">
      <c r="D217" t="str">
        <f>IF($C217=""," ",VLOOKUP($C217,#REF!,2,FALSE))</f>
        <v> </v>
      </c>
      <c r="E217" t="str">
        <f>IF($C217=""," ",VLOOKUP($C217,#REF!,3,FALSE))</f>
        <v> </v>
      </c>
      <c r="F217" t="str">
        <f>IF($C217=""," ",VLOOKUP($C217,#REF!,5,FALSE))</f>
        <v> </v>
      </c>
      <c r="G217" t="str">
        <f t="shared" si="17"/>
        <v> </v>
      </c>
      <c r="AX217" t="e">
        <f t="shared" si="18"/>
        <v>#REF!</v>
      </c>
      <c r="AY217">
        <v>216</v>
      </c>
      <c r="AZ217" t="e">
        <f>SUMIF($C$2:$C$610,$AY217,#REF!)</f>
        <v>#REF!</v>
      </c>
      <c r="BA217" t="e">
        <f t="shared" si="19"/>
        <v>#REF!</v>
      </c>
      <c r="BB217" t="e">
        <f t="shared" si="20"/>
        <v>#REF!</v>
      </c>
      <c r="BC217" t="e">
        <f t="shared" si="21"/>
        <v>#REF!</v>
      </c>
      <c r="BD217" t="e">
        <f t="shared" si="22"/>
        <v>#REF!</v>
      </c>
    </row>
    <row r="218" spans="4:56" ht="15">
      <c r="D218" t="str">
        <f>IF($C218=""," ",VLOOKUP($C218,#REF!,2,FALSE))</f>
        <v> </v>
      </c>
      <c r="E218" t="str">
        <f>IF($C218=""," ",VLOOKUP($C218,#REF!,3,FALSE))</f>
        <v> </v>
      </c>
      <c r="F218" t="str">
        <f>IF($C218=""," ",VLOOKUP($C218,#REF!,5,FALSE))</f>
        <v> </v>
      </c>
      <c r="G218" t="str">
        <f t="shared" si="17"/>
        <v> </v>
      </c>
      <c r="AX218" t="e">
        <f t="shared" si="18"/>
        <v>#REF!</v>
      </c>
      <c r="AY218">
        <v>217</v>
      </c>
      <c r="AZ218" t="e">
        <f>SUMIF($C$2:$C$610,$AY218,#REF!)</f>
        <v>#REF!</v>
      </c>
      <c r="BA218" t="e">
        <f t="shared" si="19"/>
        <v>#REF!</v>
      </c>
      <c r="BB218" t="e">
        <f t="shared" si="20"/>
        <v>#REF!</v>
      </c>
      <c r="BC218" t="e">
        <f t="shared" si="21"/>
        <v>#REF!</v>
      </c>
      <c r="BD218" t="e">
        <f t="shared" si="22"/>
        <v>#REF!</v>
      </c>
    </row>
    <row r="219" spans="4:56" ht="15">
      <c r="D219" t="str">
        <f>IF($C219=""," ",VLOOKUP($C219,#REF!,2,FALSE))</f>
        <v> </v>
      </c>
      <c r="E219" t="str">
        <f>IF($C219=""," ",VLOOKUP($C219,#REF!,3,FALSE))</f>
        <v> </v>
      </c>
      <c r="F219" t="str">
        <f>IF($C219=""," ",VLOOKUP($C219,#REF!,5,FALSE))</f>
        <v> </v>
      </c>
      <c r="G219" t="str">
        <f t="shared" si="17"/>
        <v> </v>
      </c>
      <c r="AX219" t="e">
        <f t="shared" si="18"/>
        <v>#REF!</v>
      </c>
      <c r="AY219">
        <v>218</v>
      </c>
      <c r="AZ219" t="e">
        <f>SUMIF($C$2:$C$610,$AY219,#REF!)</f>
        <v>#REF!</v>
      </c>
      <c r="BA219" t="e">
        <f t="shared" si="19"/>
        <v>#REF!</v>
      </c>
      <c r="BB219" t="e">
        <f t="shared" si="20"/>
        <v>#REF!</v>
      </c>
      <c r="BC219" t="e">
        <f t="shared" si="21"/>
        <v>#REF!</v>
      </c>
      <c r="BD219" t="e">
        <f t="shared" si="22"/>
        <v>#REF!</v>
      </c>
    </row>
    <row r="220" spans="4:56" ht="15">
      <c r="D220" t="str">
        <f>IF($C220=""," ",VLOOKUP($C220,#REF!,2,FALSE))</f>
        <v> </v>
      </c>
      <c r="E220" t="str">
        <f>IF($C220=""," ",VLOOKUP($C220,#REF!,3,FALSE))</f>
        <v> </v>
      </c>
      <c r="F220" t="str">
        <f>IF($C220=""," ",VLOOKUP($C220,#REF!,5,FALSE))</f>
        <v> </v>
      </c>
      <c r="G220" t="str">
        <f t="shared" si="17"/>
        <v> </v>
      </c>
      <c r="AX220" t="e">
        <f t="shared" si="18"/>
        <v>#REF!</v>
      </c>
      <c r="AY220">
        <v>219</v>
      </c>
      <c r="AZ220" t="e">
        <f>SUMIF($C$2:$C$610,$AY220,#REF!)</f>
        <v>#REF!</v>
      </c>
      <c r="BA220" t="e">
        <f t="shared" si="19"/>
        <v>#REF!</v>
      </c>
      <c r="BB220" t="e">
        <f t="shared" si="20"/>
        <v>#REF!</v>
      </c>
      <c r="BC220" t="e">
        <f t="shared" si="21"/>
        <v>#REF!</v>
      </c>
      <c r="BD220" t="e">
        <f t="shared" si="22"/>
        <v>#REF!</v>
      </c>
    </row>
    <row r="221" spans="4:56" ht="15">
      <c r="D221" t="str">
        <f>IF($C221=""," ",VLOOKUP($C221,#REF!,2,FALSE))</f>
        <v> </v>
      </c>
      <c r="E221" t="str">
        <f>IF($C221=""," ",VLOOKUP($C221,#REF!,3,FALSE))</f>
        <v> </v>
      </c>
      <c r="F221" t="str">
        <f>IF($C221=""," ",VLOOKUP($C221,#REF!,5,FALSE))</f>
        <v> </v>
      </c>
      <c r="G221" t="str">
        <f t="shared" si="17"/>
        <v> </v>
      </c>
      <c r="AX221" t="e">
        <f t="shared" si="18"/>
        <v>#REF!</v>
      </c>
      <c r="AY221">
        <v>220</v>
      </c>
      <c r="AZ221" t="e">
        <f>SUMIF($C$2:$C$610,$AY221,#REF!)</f>
        <v>#REF!</v>
      </c>
      <c r="BA221" t="e">
        <f t="shared" si="19"/>
        <v>#REF!</v>
      </c>
      <c r="BB221" t="e">
        <f t="shared" si="20"/>
        <v>#REF!</v>
      </c>
      <c r="BC221" t="e">
        <f t="shared" si="21"/>
        <v>#REF!</v>
      </c>
      <c r="BD221" t="e">
        <f t="shared" si="22"/>
        <v>#REF!</v>
      </c>
    </row>
    <row r="222" spans="4:56" ht="15">
      <c r="D222" t="str">
        <f>IF($C222=""," ",VLOOKUP($C222,#REF!,2,FALSE))</f>
        <v> </v>
      </c>
      <c r="E222" t="str">
        <f>IF($C222=""," ",VLOOKUP($C222,#REF!,3,FALSE))</f>
        <v> </v>
      </c>
      <c r="F222" t="str">
        <f>IF($C222=""," ",VLOOKUP($C222,#REF!,5,FALSE))</f>
        <v> </v>
      </c>
      <c r="G222" t="str">
        <f t="shared" si="17"/>
        <v> </v>
      </c>
      <c r="AX222" t="e">
        <f t="shared" si="18"/>
        <v>#REF!</v>
      </c>
      <c r="AY222">
        <v>221</v>
      </c>
      <c r="AZ222" t="e">
        <f>SUMIF($C$2:$C$610,$AY222,#REF!)</f>
        <v>#REF!</v>
      </c>
      <c r="BA222" t="e">
        <f t="shared" si="19"/>
        <v>#REF!</v>
      </c>
      <c r="BB222" t="e">
        <f t="shared" si="20"/>
        <v>#REF!</v>
      </c>
      <c r="BC222" t="e">
        <f t="shared" si="21"/>
        <v>#REF!</v>
      </c>
      <c r="BD222" t="e">
        <f t="shared" si="22"/>
        <v>#REF!</v>
      </c>
    </row>
    <row r="223" spans="4:56" ht="15">
      <c r="D223" t="str">
        <f>IF($C223=""," ",VLOOKUP($C223,#REF!,2,FALSE))</f>
        <v> </v>
      </c>
      <c r="E223" t="str">
        <f>IF($C223=""," ",VLOOKUP($C223,#REF!,3,FALSE))</f>
        <v> </v>
      </c>
      <c r="F223" t="str">
        <f>IF($C223=""," ",VLOOKUP($C223,#REF!,5,FALSE))</f>
        <v> </v>
      </c>
      <c r="G223" t="str">
        <f t="shared" si="17"/>
        <v> </v>
      </c>
      <c r="AX223" t="e">
        <f t="shared" si="18"/>
        <v>#REF!</v>
      </c>
      <c r="AY223">
        <v>222</v>
      </c>
      <c r="AZ223" t="e">
        <f>SUMIF($C$2:$C$610,$AY223,#REF!)</f>
        <v>#REF!</v>
      </c>
      <c r="BA223" t="e">
        <f t="shared" si="19"/>
        <v>#REF!</v>
      </c>
      <c r="BB223" t="e">
        <f t="shared" si="20"/>
        <v>#REF!</v>
      </c>
      <c r="BC223" t="e">
        <f t="shared" si="21"/>
        <v>#REF!</v>
      </c>
      <c r="BD223" t="e">
        <f t="shared" si="22"/>
        <v>#REF!</v>
      </c>
    </row>
    <row r="224" spans="4:56" ht="15">
      <c r="D224" t="str">
        <f>IF($C224=""," ",VLOOKUP($C224,#REF!,2,FALSE))</f>
        <v> </v>
      </c>
      <c r="E224" t="str">
        <f>IF($C224=""," ",VLOOKUP($C224,#REF!,3,FALSE))</f>
        <v> </v>
      </c>
      <c r="F224" t="str">
        <f>IF($C224=""," ",VLOOKUP($C224,#REF!,5,FALSE))</f>
        <v> </v>
      </c>
      <c r="G224" t="str">
        <f t="shared" si="17"/>
        <v> </v>
      </c>
      <c r="AX224" t="e">
        <f t="shared" si="18"/>
        <v>#REF!</v>
      </c>
      <c r="AY224">
        <v>223</v>
      </c>
      <c r="AZ224" t="e">
        <f>SUMIF($C$2:$C$610,$AY224,#REF!)</f>
        <v>#REF!</v>
      </c>
      <c r="BA224" t="e">
        <f t="shared" si="19"/>
        <v>#REF!</v>
      </c>
      <c r="BB224" t="e">
        <f t="shared" si="20"/>
        <v>#REF!</v>
      </c>
      <c r="BC224" t="e">
        <f t="shared" si="21"/>
        <v>#REF!</v>
      </c>
      <c r="BD224" t="e">
        <f t="shared" si="22"/>
        <v>#REF!</v>
      </c>
    </row>
    <row r="225" spans="4:56" ht="15">
      <c r="D225" t="str">
        <f>IF($C225=""," ",VLOOKUP($C225,#REF!,2,FALSE))</f>
        <v> </v>
      </c>
      <c r="E225" t="str">
        <f>IF($C225=""," ",VLOOKUP($C225,#REF!,3,FALSE))</f>
        <v> </v>
      </c>
      <c r="F225" t="str">
        <f>IF($C225=""," ",VLOOKUP($C225,#REF!,5,FALSE))</f>
        <v> </v>
      </c>
      <c r="G225" t="str">
        <f aca="true" t="shared" si="23" ref="G225:G288">IF($C225=""," ",(LOOKUP($C225,$AY$2:$AY$610,$AX$2:$AX$610)))</f>
        <v> </v>
      </c>
      <c r="AX225" t="e">
        <f t="shared" si="18"/>
        <v>#REF!</v>
      </c>
      <c r="AY225">
        <v>224</v>
      </c>
      <c r="AZ225" t="e">
        <f>SUMIF($C$2:$C$610,$AY225,#REF!)</f>
        <v>#REF!</v>
      </c>
      <c r="BA225" t="e">
        <f t="shared" si="19"/>
        <v>#REF!</v>
      </c>
      <c r="BB225" t="e">
        <f t="shared" si="20"/>
        <v>#REF!</v>
      </c>
      <c r="BC225" t="e">
        <f t="shared" si="21"/>
        <v>#REF!</v>
      </c>
      <c r="BD225" t="e">
        <f t="shared" si="22"/>
        <v>#REF!</v>
      </c>
    </row>
    <row r="226" spans="4:56" ht="15">
      <c r="D226" t="str">
        <f>IF($C226=""," ",VLOOKUP($C226,#REF!,2,FALSE))</f>
        <v> </v>
      </c>
      <c r="E226" t="str">
        <f>IF($C226=""," ",VLOOKUP($C226,#REF!,3,FALSE))</f>
        <v> </v>
      </c>
      <c r="F226" t="str">
        <f>IF($C226=""," ",VLOOKUP($C226,#REF!,5,FALSE))</f>
        <v> </v>
      </c>
      <c r="G226" t="str">
        <f t="shared" si="23"/>
        <v> </v>
      </c>
      <c r="AX226" t="e">
        <f t="shared" si="18"/>
        <v>#REF!</v>
      </c>
      <c r="AY226">
        <v>225</v>
      </c>
      <c r="AZ226" t="e">
        <f>SUMIF($C$2:$C$610,$AY226,#REF!)</f>
        <v>#REF!</v>
      </c>
      <c r="BA226" t="e">
        <f t="shared" si="19"/>
        <v>#REF!</v>
      </c>
      <c r="BB226" t="e">
        <f t="shared" si="20"/>
        <v>#REF!</v>
      </c>
      <c r="BC226" t="e">
        <f t="shared" si="21"/>
        <v>#REF!</v>
      </c>
      <c r="BD226" t="e">
        <f t="shared" si="22"/>
        <v>#REF!</v>
      </c>
    </row>
    <row r="227" spans="4:56" ht="15">
      <c r="D227" t="str">
        <f>IF($C227=""," ",VLOOKUP($C227,#REF!,2,FALSE))</f>
        <v> </v>
      </c>
      <c r="E227" t="str">
        <f>IF($C227=""," ",VLOOKUP($C227,#REF!,3,FALSE))</f>
        <v> </v>
      </c>
      <c r="F227" t="str">
        <f>IF($C227=""," ",VLOOKUP($C227,#REF!,5,FALSE))</f>
        <v> </v>
      </c>
      <c r="G227" t="str">
        <f t="shared" si="23"/>
        <v> </v>
      </c>
      <c r="AX227" t="e">
        <f t="shared" si="18"/>
        <v>#REF!</v>
      </c>
      <c r="AY227">
        <v>226</v>
      </c>
      <c r="AZ227" t="e">
        <f>SUMIF($C$2:$C$610,$AY227,#REF!)</f>
        <v>#REF!</v>
      </c>
      <c r="BA227" t="e">
        <f t="shared" si="19"/>
        <v>#REF!</v>
      </c>
      <c r="BB227" t="e">
        <f t="shared" si="20"/>
        <v>#REF!</v>
      </c>
      <c r="BC227" t="e">
        <f t="shared" si="21"/>
        <v>#REF!</v>
      </c>
      <c r="BD227" t="e">
        <f t="shared" si="22"/>
        <v>#REF!</v>
      </c>
    </row>
    <row r="228" spans="4:56" ht="15">
      <c r="D228" t="str">
        <f>IF($C228=""," ",VLOOKUP($C228,#REF!,2,FALSE))</f>
        <v> </v>
      </c>
      <c r="E228" t="str">
        <f>IF($C228=""," ",VLOOKUP($C228,#REF!,3,FALSE))</f>
        <v> </v>
      </c>
      <c r="F228" t="str">
        <f>IF($C228=""," ",VLOOKUP($C228,#REF!,5,FALSE))</f>
        <v> </v>
      </c>
      <c r="G228" t="str">
        <f t="shared" si="23"/>
        <v> </v>
      </c>
      <c r="AX228" t="e">
        <f t="shared" si="18"/>
        <v>#REF!</v>
      </c>
      <c r="AY228">
        <v>227</v>
      </c>
      <c r="AZ228" t="e">
        <f>SUMIF($C$2:$C$610,$AY228,#REF!)</f>
        <v>#REF!</v>
      </c>
      <c r="BA228" t="e">
        <f t="shared" si="19"/>
        <v>#REF!</v>
      </c>
      <c r="BB228" t="e">
        <f t="shared" si="20"/>
        <v>#REF!</v>
      </c>
      <c r="BC228" t="e">
        <f t="shared" si="21"/>
        <v>#REF!</v>
      </c>
      <c r="BD228" t="e">
        <f t="shared" si="22"/>
        <v>#REF!</v>
      </c>
    </row>
    <row r="229" spans="4:56" ht="15">
      <c r="D229" t="str">
        <f>IF($C229=""," ",VLOOKUP($C229,#REF!,2,FALSE))</f>
        <v> </v>
      </c>
      <c r="E229" t="str">
        <f>IF($C229=""," ",VLOOKUP($C229,#REF!,3,FALSE))</f>
        <v> </v>
      </c>
      <c r="F229" t="str">
        <f>IF($C229=""," ",VLOOKUP($C229,#REF!,5,FALSE))</f>
        <v> </v>
      </c>
      <c r="G229" t="str">
        <f t="shared" si="23"/>
        <v> </v>
      </c>
      <c r="AX229" t="e">
        <f t="shared" si="18"/>
        <v>#REF!</v>
      </c>
      <c r="AY229">
        <v>228</v>
      </c>
      <c r="AZ229" t="e">
        <f>SUMIF($C$2:$C$610,$AY229,#REF!)</f>
        <v>#REF!</v>
      </c>
      <c r="BA229" t="e">
        <f t="shared" si="19"/>
        <v>#REF!</v>
      </c>
      <c r="BB229" t="e">
        <f t="shared" si="20"/>
        <v>#REF!</v>
      </c>
      <c r="BC229" t="e">
        <f t="shared" si="21"/>
        <v>#REF!</v>
      </c>
      <c r="BD229" t="e">
        <f t="shared" si="22"/>
        <v>#REF!</v>
      </c>
    </row>
    <row r="230" spans="4:56" ht="15">
      <c r="D230" t="str">
        <f>IF($C230=""," ",VLOOKUP($C230,#REF!,2,FALSE))</f>
        <v> </v>
      </c>
      <c r="E230" t="str">
        <f>IF($C230=""," ",VLOOKUP($C230,#REF!,3,FALSE))</f>
        <v> </v>
      </c>
      <c r="F230" t="str">
        <f>IF($C230=""," ",VLOOKUP($C230,#REF!,5,FALSE))</f>
        <v> </v>
      </c>
      <c r="G230" t="str">
        <f t="shared" si="23"/>
        <v> </v>
      </c>
      <c r="AX230" t="e">
        <f t="shared" si="18"/>
        <v>#REF!</v>
      </c>
      <c r="AY230">
        <v>229</v>
      </c>
      <c r="AZ230" t="e">
        <f>SUMIF($C$2:$C$610,$AY230,#REF!)</f>
        <v>#REF!</v>
      </c>
      <c r="BA230" t="e">
        <f t="shared" si="19"/>
        <v>#REF!</v>
      </c>
      <c r="BB230" t="e">
        <f t="shared" si="20"/>
        <v>#REF!</v>
      </c>
      <c r="BC230" t="e">
        <f t="shared" si="21"/>
        <v>#REF!</v>
      </c>
      <c r="BD230" t="e">
        <f t="shared" si="22"/>
        <v>#REF!</v>
      </c>
    </row>
    <row r="231" spans="4:56" ht="15">
      <c r="D231" t="str">
        <f>IF($C231=""," ",VLOOKUP($C231,#REF!,2,FALSE))</f>
        <v> </v>
      </c>
      <c r="E231" t="str">
        <f>IF($C231=""," ",VLOOKUP($C231,#REF!,3,FALSE))</f>
        <v> </v>
      </c>
      <c r="F231" t="str">
        <f>IF($C231=""," ",VLOOKUP($C231,#REF!,5,FALSE))</f>
        <v> </v>
      </c>
      <c r="G231" t="str">
        <f t="shared" si="23"/>
        <v> </v>
      </c>
      <c r="AX231" t="e">
        <f t="shared" si="18"/>
        <v>#REF!</v>
      </c>
      <c r="AY231">
        <v>230</v>
      </c>
      <c r="AZ231" t="e">
        <f>SUMIF($C$2:$C$610,$AY231,#REF!)</f>
        <v>#REF!</v>
      </c>
      <c r="BA231" t="e">
        <f t="shared" si="19"/>
        <v>#REF!</v>
      </c>
      <c r="BB231" t="e">
        <f t="shared" si="20"/>
        <v>#REF!</v>
      </c>
      <c r="BC231" t="e">
        <f t="shared" si="21"/>
        <v>#REF!</v>
      </c>
      <c r="BD231" t="e">
        <f t="shared" si="22"/>
        <v>#REF!</v>
      </c>
    </row>
    <row r="232" spans="4:56" ht="15">
      <c r="D232" t="str">
        <f>IF($C232=""," ",VLOOKUP($C232,#REF!,2,FALSE))</f>
        <v> </v>
      </c>
      <c r="E232" t="str">
        <f>IF($C232=""," ",VLOOKUP($C232,#REF!,3,FALSE))</f>
        <v> </v>
      </c>
      <c r="F232" t="str">
        <f>IF($C232=""," ",VLOOKUP($C232,#REF!,5,FALSE))</f>
        <v> </v>
      </c>
      <c r="G232" t="str">
        <f t="shared" si="23"/>
        <v> </v>
      </c>
      <c r="AX232" t="e">
        <f t="shared" si="18"/>
        <v>#REF!</v>
      </c>
      <c r="AY232">
        <v>231</v>
      </c>
      <c r="AZ232" t="e">
        <f>SUMIF($C$2:$C$610,$AY232,#REF!)</f>
        <v>#REF!</v>
      </c>
      <c r="BA232" t="e">
        <f t="shared" si="19"/>
        <v>#REF!</v>
      </c>
      <c r="BB232" t="e">
        <f t="shared" si="20"/>
        <v>#REF!</v>
      </c>
      <c r="BC232" t="e">
        <f t="shared" si="21"/>
        <v>#REF!</v>
      </c>
      <c r="BD232" t="e">
        <f t="shared" si="22"/>
        <v>#REF!</v>
      </c>
    </row>
    <row r="233" spans="4:56" ht="15">
      <c r="D233" t="str">
        <f>IF($C233=""," ",VLOOKUP($C233,#REF!,2,FALSE))</f>
        <v> </v>
      </c>
      <c r="E233" t="str">
        <f>IF($C233=""," ",VLOOKUP($C233,#REF!,3,FALSE))</f>
        <v> </v>
      </c>
      <c r="F233" t="str">
        <f>IF($C233=""," ",VLOOKUP($C233,#REF!,5,FALSE))</f>
        <v> </v>
      </c>
      <c r="G233" t="str">
        <f t="shared" si="23"/>
        <v> </v>
      </c>
      <c r="AX233" t="e">
        <f t="shared" si="18"/>
        <v>#REF!</v>
      </c>
      <c r="AY233">
        <v>232</v>
      </c>
      <c r="AZ233" t="e">
        <f>SUMIF($C$2:$C$610,$AY233,#REF!)</f>
        <v>#REF!</v>
      </c>
      <c r="BA233" t="e">
        <f t="shared" si="19"/>
        <v>#REF!</v>
      </c>
      <c r="BB233" t="e">
        <f t="shared" si="20"/>
        <v>#REF!</v>
      </c>
      <c r="BC233" t="e">
        <f t="shared" si="21"/>
        <v>#REF!</v>
      </c>
      <c r="BD233" t="e">
        <f t="shared" si="22"/>
        <v>#REF!</v>
      </c>
    </row>
    <row r="234" spans="4:56" ht="15">
      <c r="D234" t="str">
        <f>IF($C234=""," ",VLOOKUP($C234,#REF!,2,FALSE))</f>
        <v> </v>
      </c>
      <c r="E234" t="str">
        <f>IF($C234=""," ",VLOOKUP($C234,#REF!,3,FALSE))</f>
        <v> </v>
      </c>
      <c r="F234" t="str">
        <f>IF($C234=""," ",VLOOKUP($C234,#REF!,5,FALSE))</f>
        <v> </v>
      </c>
      <c r="G234" t="str">
        <f t="shared" si="23"/>
        <v> </v>
      </c>
      <c r="AX234" t="e">
        <f t="shared" si="18"/>
        <v>#REF!</v>
      </c>
      <c r="AY234">
        <v>233</v>
      </c>
      <c r="AZ234" t="e">
        <f>SUMIF($C$2:$C$610,$AY234,#REF!)</f>
        <v>#REF!</v>
      </c>
      <c r="BA234" t="e">
        <f t="shared" si="19"/>
        <v>#REF!</v>
      </c>
      <c r="BB234" t="e">
        <f t="shared" si="20"/>
        <v>#REF!</v>
      </c>
      <c r="BC234" t="e">
        <f t="shared" si="21"/>
        <v>#REF!</v>
      </c>
      <c r="BD234" t="e">
        <f t="shared" si="22"/>
        <v>#REF!</v>
      </c>
    </row>
    <row r="235" spans="4:56" ht="15">
      <c r="D235" t="str">
        <f>IF($C235=""," ",VLOOKUP($C235,#REF!,2,FALSE))</f>
        <v> </v>
      </c>
      <c r="E235" t="str">
        <f>IF($C235=""," ",VLOOKUP($C235,#REF!,3,FALSE))</f>
        <v> </v>
      </c>
      <c r="F235" t="str">
        <f>IF($C235=""," ",VLOOKUP($C235,#REF!,5,FALSE))</f>
        <v> </v>
      </c>
      <c r="G235" t="str">
        <f t="shared" si="23"/>
        <v> </v>
      </c>
      <c r="AX235" t="e">
        <f t="shared" si="18"/>
        <v>#REF!</v>
      </c>
      <c r="AY235">
        <v>234</v>
      </c>
      <c r="AZ235" t="e">
        <f>SUMIF($C$2:$C$610,$AY235,#REF!)</f>
        <v>#REF!</v>
      </c>
      <c r="BA235" t="e">
        <f t="shared" si="19"/>
        <v>#REF!</v>
      </c>
      <c r="BB235" t="e">
        <f t="shared" si="20"/>
        <v>#REF!</v>
      </c>
      <c r="BC235" t="e">
        <f t="shared" si="21"/>
        <v>#REF!</v>
      </c>
      <c r="BD235" t="e">
        <f t="shared" si="22"/>
        <v>#REF!</v>
      </c>
    </row>
    <row r="236" spans="4:56" ht="15">
      <c r="D236" t="str">
        <f>IF($C236=""," ",VLOOKUP($C236,#REF!,2,FALSE))</f>
        <v> </v>
      </c>
      <c r="E236" t="str">
        <f>IF($C236=""," ",VLOOKUP($C236,#REF!,3,FALSE))</f>
        <v> </v>
      </c>
      <c r="F236" t="str">
        <f>IF($C236=""," ",VLOOKUP($C236,#REF!,5,FALSE))</f>
        <v> </v>
      </c>
      <c r="G236" t="str">
        <f t="shared" si="23"/>
        <v> </v>
      </c>
      <c r="AX236" t="e">
        <f t="shared" si="18"/>
        <v>#REF!</v>
      </c>
      <c r="AY236">
        <v>235</v>
      </c>
      <c r="AZ236" t="e">
        <f>SUMIF($C$2:$C$610,$AY236,#REF!)</f>
        <v>#REF!</v>
      </c>
      <c r="BA236" t="e">
        <f t="shared" si="19"/>
        <v>#REF!</v>
      </c>
      <c r="BB236" t="e">
        <f t="shared" si="20"/>
        <v>#REF!</v>
      </c>
      <c r="BC236" t="e">
        <f t="shared" si="21"/>
        <v>#REF!</v>
      </c>
      <c r="BD236" t="e">
        <f t="shared" si="22"/>
        <v>#REF!</v>
      </c>
    </row>
    <row r="237" spans="4:56" ht="15">
      <c r="D237" t="str">
        <f>IF($C237=""," ",VLOOKUP($C237,#REF!,2,FALSE))</f>
        <v> </v>
      </c>
      <c r="E237" t="str">
        <f>IF($C237=""," ",VLOOKUP($C237,#REF!,3,FALSE))</f>
        <v> </v>
      </c>
      <c r="F237" t="str">
        <f>IF($C237=""," ",VLOOKUP($C237,#REF!,5,FALSE))</f>
        <v> </v>
      </c>
      <c r="G237" t="str">
        <f t="shared" si="23"/>
        <v> </v>
      </c>
      <c r="AX237" t="e">
        <f t="shared" si="18"/>
        <v>#REF!</v>
      </c>
      <c r="AY237">
        <v>236</v>
      </c>
      <c r="AZ237" t="e">
        <f>SUMIF($C$2:$C$610,$AY237,#REF!)</f>
        <v>#REF!</v>
      </c>
      <c r="BA237" t="e">
        <f t="shared" si="19"/>
        <v>#REF!</v>
      </c>
      <c r="BB237" t="e">
        <f t="shared" si="20"/>
        <v>#REF!</v>
      </c>
      <c r="BC237" t="e">
        <f t="shared" si="21"/>
        <v>#REF!</v>
      </c>
      <c r="BD237" t="e">
        <f t="shared" si="22"/>
        <v>#REF!</v>
      </c>
    </row>
    <row r="238" spans="4:56" ht="15">
      <c r="D238" t="str">
        <f>IF($C238=""," ",VLOOKUP($C238,#REF!,2,FALSE))</f>
        <v> </v>
      </c>
      <c r="E238" t="str">
        <f>IF($C238=""," ",VLOOKUP($C238,#REF!,3,FALSE))</f>
        <v> </v>
      </c>
      <c r="F238" t="str">
        <f>IF($C238=""," ",VLOOKUP($C238,#REF!,5,FALSE))</f>
        <v> </v>
      </c>
      <c r="G238" t="str">
        <f t="shared" si="23"/>
        <v> </v>
      </c>
      <c r="AX238" t="e">
        <f t="shared" si="18"/>
        <v>#REF!</v>
      </c>
      <c r="AY238">
        <v>237</v>
      </c>
      <c r="AZ238" t="e">
        <f>SUMIF($C$2:$C$610,$AY238,#REF!)</f>
        <v>#REF!</v>
      </c>
      <c r="BA238" t="e">
        <f t="shared" si="19"/>
        <v>#REF!</v>
      </c>
      <c r="BB238" t="e">
        <f t="shared" si="20"/>
        <v>#REF!</v>
      </c>
      <c r="BC238" t="e">
        <f t="shared" si="21"/>
        <v>#REF!</v>
      </c>
      <c r="BD238" t="e">
        <f t="shared" si="22"/>
        <v>#REF!</v>
      </c>
    </row>
    <row r="239" spans="4:56" ht="15">
      <c r="D239" t="str">
        <f>IF($C239=""," ",VLOOKUP($C239,#REF!,2,FALSE))</f>
        <v> </v>
      </c>
      <c r="E239" t="str">
        <f>IF($C239=""," ",VLOOKUP($C239,#REF!,3,FALSE))</f>
        <v> </v>
      </c>
      <c r="F239" t="str">
        <f>IF($C239=""," ",VLOOKUP($C239,#REF!,5,FALSE))</f>
        <v> </v>
      </c>
      <c r="G239" t="str">
        <f t="shared" si="23"/>
        <v> </v>
      </c>
      <c r="AX239" t="e">
        <f aca="true" t="shared" si="24" ref="AX239:AX302">CONCATENATE(BB239,":",BC239,":",BD239)</f>
        <v>#REF!</v>
      </c>
      <c r="AY239">
        <v>238</v>
      </c>
      <c r="AZ239" t="e">
        <f>SUMIF($C$2:$C$610,$AY239,#REF!)</f>
        <v>#REF!</v>
      </c>
      <c r="BA239" t="e">
        <f t="shared" si="19"/>
        <v>#REF!</v>
      </c>
      <c r="BB239" t="e">
        <f t="shared" si="20"/>
        <v>#REF!</v>
      </c>
      <c r="BC239" t="e">
        <f t="shared" si="21"/>
        <v>#REF!</v>
      </c>
      <c r="BD239" t="e">
        <f t="shared" si="22"/>
        <v>#REF!</v>
      </c>
    </row>
    <row r="240" spans="4:56" ht="15">
      <c r="D240" t="str">
        <f>IF($C240=""," ",VLOOKUP($C240,#REF!,2,FALSE))</f>
        <v> </v>
      </c>
      <c r="E240" t="str">
        <f>IF($C240=""," ",VLOOKUP($C240,#REF!,3,FALSE))</f>
        <v> </v>
      </c>
      <c r="F240" t="str">
        <f>IF($C240=""," ",VLOOKUP($C240,#REF!,5,FALSE))</f>
        <v> </v>
      </c>
      <c r="G240" t="str">
        <f t="shared" si="23"/>
        <v> </v>
      </c>
      <c r="AX240" t="e">
        <f t="shared" si="24"/>
        <v>#REF!</v>
      </c>
      <c r="AY240">
        <v>239</v>
      </c>
      <c r="AZ240" t="e">
        <f>SUMIF($C$2:$C$610,$AY240,#REF!)</f>
        <v>#REF!</v>
      </c>
      <c r="BA240" t="e">
        <f t="shared" si="19"/>
        <v>#REF!</v>
      </c>
      <c r="BB240" t="e">
        <f t="shared" si="20"/>
        <v>#REF!</v>
      </c>
      <c r="BC240" t="e">
        <f t="shared" si="21"/>
        <v>#REF!</v>
      </c>
      <c r="BD240" t="e">
        <f t="shared" si="22"/>
        <v>#REF!</v>
      </c>
    </row>
    <row r="241" spans="4:56" ht="15">
      <c r="D241" t="str">
        <f>IF($C241=""," ",VLOOKUP($C241,#REF!,2,FALSE))</f>
        <v> </v>
      </c>
      <c r="E241" t="str">
        <f>IF($C241=""," ",VLOOKUP($C241,#REF!,3,FALSE))</f>
        <v> </v>
      </c>
      <c r="F241" t="str">
        <f>IF($C241=""," ",VLOOKUP($C241,#REF!,5,FALSE))</f>
        <v> </v>
      </c>
      <c r="G241" t="str">
        <f t="shared" si="23"/>
        <v> </v>
      </c>
      <c r="AX241" t="e">
        <f t="shared" si="24"/>
        <v>#REF!</v>
      </c>
      <c r="AY241">
        <v>240</v>
      </c>
      <c r="AZ241" t="e">
        <f>SUMIF($C$2:$C$610,$AY241,#REF!)</f>
        <v>#REF!</v>
      </c>
      <c r="BA241" t="e">
        <f t="shared" si="19"/>
        <v>#REF!</v>
      </c>
      <c r="BB241" t="e">
        <f t="shared" si="20"/>
        <v>#REF!</v>
      </c>
      <c r="BC241" t="e">
        <f t="shared" si="21"/>
        <v>#REF!</v>
      </c>
      <c r="BD241" t="e">
        <f t="shared" si="22"/>
        <v>#REF!</v>
      </c>
    </row>
    <row r="242" spans="4:56" ht="15">
      <c r="D242" t="str">
        <f>IF($C242=""," ",VLOOKUP($C242,#REF!,2,FALSE))</f>
        <v> </v>
      </c>
      <c r="E242" t="str">
        <f>IF($C242=""," ",VLOOKUP($C242,#REF!,3,FALSE))</f>
        <v> </v>
      </c>
      <c r="F242" t="str">
        <f>IF($C242=""," ",VLOOKUP($C242,#REF!,5,FALSE))</f>
        <v> </v>
      </c>
      <c r="G242" t="str">
        <f t="shared" si="23"/>
        <v> </v>
      </c>
      <c r="AX242" t="e">
        <f t="shared" si="24"/>
        <v>#REF!</v>
      </c>
      <c r="AY242">
        <v>241</v>
      </c>
      <c r="AZ242" t="e">
        <f>SUMIF($C$2:$C$610,$AY242,#REF!)</f>
        <v>#REF!</v>
      </c>
      <c r="BA242" t="e">
        <f t="shared" si="19"/>
        <v>#REF!</v>
      </c>
      <c r="BB242" t="e">
        <f t="shared" si="20"/>
        <v>#REF!</v>
      </c>
      <c r="BC242" t="e">
        <f t="shared" si="21"/>
        <v>#REF!</v>
      </c>
      <c r="BD242" t="e">
        <f t="shared" si="22"/>
        <v>#REF!</v>
      </c>
    </row>
    <row r="243" spans="4:56" ht="15">
      <c r="D243" t="str">
        <f>IF($C243=""," ",VLOOKUP($C243,#REF!,2,FALSE))</f>
        <v> </v>
      </c>
      <c r="E243" t="str">
        <f>IF($C243=""," ",VLOOKUP($C243,#REF!,3,FALSE))</f>
        <v> </v>
      </c>
      <c r="F243" t="str">
        <f>IF($C243=""," ",VLOOKUP($C243,#REF!,5,FALSE))</f>
        <v> </v>
      </c>
      <c r="G243" t="str">
        <f t="shared" si="23"/>
        <v> </v>
      </c>
      <c r="AX243" t="e">
        <f t="shared" si="24"/>
        <v>#REF!</v>
      </c>
      <c r="AY243">
        <v>242</v>
      </c>
      <c r="AZ243" t="e">
        <f>SUMIF($C$2:$C$610,$AY243,#REF!)</f>
        <v>#REF!</v>
      </c>
      <c r="BA243" t="e">
        <f t="shared" si="19"/>
        <v>#REF!</v>
      </c>
      <c r="BB243" t="e">
        <f t="shared" si="20"/>
        <v>#REF!</v>
      </c>
      <c r="BC243" t="e">
        <f t="shared" si="21"/>
        <v>#REF!</v>
      </c>
      <c r="BD243" t="e">
        <f t="shared" si="22"/>
        <v>#REF!</v>
      </c>
    </row>
    <row r="244" spans="4:56" ht="15">
      <c r="D244" t="str">
        <f>IF($C244=""," ",VLOOKUP($C244,#REF!,2,FALSE))</f>
        <v> </v>
      </c>
      <c r="E244" t="str">
        <f>IF($C244=""," ",VLOOKUP($C244,#REF!,3,FALSE))</f>
        <v> </v>
      </c>
      <c r="F244" t="str">
        <f>IF($C244=""," ",VLOOKUP($C244,#REF!,5,FALSE))</f>
        <v> </v>
      </c>
      <c r="G244" t="str">
        <f t="shared" si="23"/>
        <v> </v>
      </c>
      <c r="AX244" t="e">
        <f t="shared" si="24"/>
        <v>#REF!</v>
      </c>
      <c r="AY244">
        <v>243</v>
      </c>
      <c r="AZ244" t="e">
        <f>SUMIF($C$2:$C$610,$AY244,#REF!)</f>
        <v>#REF!</v>
      </c>
      <c r="BA244" t="e">
        <f t="shared" si="19"/>
        <v>#REF!</v>
      </c>
      <c r="BB244" t="e">
        <f t="shared" si="20"/>
        <v>#REF!</v>
      </c>
      <c r="BC244" t="e">
        <f t="shared" si="21"/>
        <v>#REF!</v>
      </c>
      <c r="BD244" t="e">
        <f t="shared" si="22"/>
        <v>#REF!</v>
      </c>
    </row>
    <row r="245" spans="4:56" ht="15">
      <c r="D245" t="str">
        <f>IF($C245=""," ",VLOOKUP($C245,#REF!,2,FALSE))</f>
        <v> </v>
      </c>
      <c r="E245" t="str">
        <f>IF($C245=""," ",VLOOKUP($C245,#REF!,3,FALSE))</f>
        <v> </v>
      </c>
      <c r="F245" t="str">
        <f>IF($C245=""," ",VLOOKUP($C245,#REF!,5,FALSE))</f>
        <v> </v>
      </c>
      <c r="G245" t="str">
        <f t="shared" si="23"/>
        <v> </v>
      </c>
      <c r="AX245" t="e">
        <f t="shared" si="24"/>
        <v>#REF!</v>
      </c>
      <c r="AY245">
        <v>244</v>
      </c>
      <c r="AZ245" t="e">
        <f>SUMIF($C$2:$C$610,$AY245,#REF!)</f>
        <v>#REF!</v>
      </c>
      <c r="BA245" t="e">
        <f t="shared" si="19"/>
        <v>#REF!</v>
      </c>
      <c r="BB245" t="e">
        <f t="shared" si="20"/>
        <v>#REF!</v>
      </c>
      <c r="BC245" t="e">
        <f t="shared" si="21"/>
        <v>#REF!</v>
      </c>
      <c r="BD245" t="e">
        <f t="shared" si="22"/>
        <v>#REF!</v>
      </c>
    </row>
    <row r="246" spans="4:56" ht="15">
      <c r="D246" t="str">
        <f>IF($C246=""," ",VLOOKUP($C246,#REF!,2,FALSE))</f>
        <v> </v>
      </c>
      <c r="E246" t="str">
        <f>IF($C246=""," ",VLOOKUP($C246,#REF!,3,FALSE))</f>
        <v> </v>
      </c>
      <c r="F246" t="str">
        <f>IF($C246=""," ",VLOOKUP($C246,#REF!,5,FALSE))</f>
        <v> </v>
      </c>
      <c r="G246" t="str">
        <f t="shared" si="23"/>
        <v> </v>
      </c>
      <c r="AX246" t="e">
        <f t="shared" si="24"/>
        <v>#REF!</v>
      </c>
      <c r="AY246">
        <v>245</v>
      </c>
      <c r="AZ246" t="e">
        <f>SUMIF($C$2:$C$610,$AY246,#REF!)</f>
        <v>#REF!</v>
      </c>
      <c r="BA246" t="e">
        <f t="shared" si="19"/>
        <v>#REF!</v>
      </c>
      <c r="BB246" t="e">
        <f t="shared" si="20"/>
        <v>#REF!</v>
      </c>
      <c r="BC246" t="e">
        <f t="shared" si="21"/>
        <v>#REF!</v>
      </c>
      <c r="BD246" t="e">
        <f t="shared" si="22"/>
        <v>#REF!</v>
      </c>
    </row>
    <row r="247" spans="4:56" ht="15">
      <c r="D247" t="str">
        <f>IF($C247=""," ",VLOOKUP($C247,#REF!,2,FALSE))</f>
        <v> </v>
      </c>
      <c r="E247" t="str">
        <f>IF($C247=""," ",VLOOKUP($C247,#REF!,3,FALSE))</f>
        <v> </v>
      </c>
      <c r="F247" t="str">
        <f>IF($C247=""," ",VLOOKUP($C247,#REF!,5,FALSE))</f>
        <v> </v>
      </c>
      <c r="G247" t="str">
        <f t="shared" si="23"/>
        <v> </v>
      </c>
      <c r="AX247" t="e">
        <f t="shared" si="24"/>
        <v>#REF!</v>
      </c>
      <c r="AY247">
        <v>246</v>
      </c>
      <c r="AZ247" t="e">
        <f>SUMIF($C$2:$C$610,$AY247,#REF!)</f>
        <v>#REF!</v>
      </c>
      <c r="BA247" t="e">
        <f t="shared" si="19"/>
        <v>#REF!</v>
      </c>
      <c r="BB247" t="e">
        <f t="shared" si="20"/>
        <v>#REF!</v>
      </c>
      <c r="BC247" t="e">
        <f t="shared" si="21"/>
        <v>#REF!</v>
      </c>
      <c r="BD247" t="e">
        <f t="shared" si="22"/>
        <v>#REF!</v>
      </c>
    </row>
    <row r="248" spans="4:56" ht="15">
      <c r="D248" t="str">
        <f>IF($C248=""," ",VLOOKUP($C248,#REF!,2,FALSE))</f>
        <v> </v>
      </c>
      <c r="E248" t="str">
        <f>IF($C248=""," ",VLOOKUP($C248,#REF!,3,FALSE))</f>
        <v> </v>
      </c>
      <c r="F248" t="str">
        <f>IF($C248=""," ",VLOOKUP($C248,#REF!,5,FALSE))</f>
        <v> </v>
      </c>
      <c r="G248" t="str">
        <f t="shared" si="23"/>
        <v> </v>
      </c>
      <c r="AX248" t="e">
        <f t="shared" si="24"/>
        <v>#REF!</v>
      </c>
      <c r="AY248">
        <v>247</v>
      </c>
      <c r="AZ248" t="e">
        <f>SUMIF($C$2:$C$610,$AY248,#REF!)</f>
        <v>#REF!</v>
      </c>
      <c r="BA248" t="e">
        <f t="shared" si="19"/>
        <v>#REF!</v>
      </c>
      <c r="BB248" t="e">
        <f t="shared" si="20"/>
        <v>#REF!</v>
      </c>
      <c r="BC248" t="e">
        <f t="shared" si="21"/>
        <v>#REF!</v>
      </c>
      <c r="BD248" t="e">
        <f t="shared" si="22"/>
        <v>#REF!</v>
      </c>
    </row>
    <row r="249" spans="4:56" ht="15">
      <c r="D249" t="str">
        <f>IF($C249=""," ",VLOOKUP($C249,#REF!,2,FALSE))</f>
        <v> </v>
      </c>
      <c r="E249" t="str">
        <f>IF($C249=""," ",VLOOKUP($C249,#REF!,3,FALSE))</f>
        <v> </v>
      </c>
      <c r="F249" t="str">
        <f>IF($C249=""," ",VLOOKUP($C249,#REF!,5,FALSE))</f>
        <v> </v>
      </c>
      <c r="G249" t="str">
        <f t="shared" si="23"/>
        <v> </v>
      </c>
      <c r="AX249" t="e">
        <f t="shared" si="24"/>
        <v>#REF!</v>
      </c>
      <c r="AY249">
        <v>248</v>
      </c>
      <c r="AZ249" t="e">
        <f>SUMIF($C$2:$C$610,$AY249,#REF!)</f>
        <v>#REF!</v>
      </c>
      <c r="BA249" t="e">
        <f t="shared" si="19"/>
        <v>#REF!</v>
      </c>
      <c r="BB249" t="e">
        <f t="shared" si="20"/>
        <v>#REF!</v>
      </c>
      <c r="BC249" t="e">
        <f t="shared" si="21"/>
        <v>#REF!</v>
      </c>
      <c r="BD249" t="e">
        <f t="shared" si="22"/>
        <v>#REF!</v>
      </c>
    </row>
    <row r="250" spans="4:56" ht="15">
      <c r="D250" t="str">
        <f>IF($C250=""," ",VLOOKUP($C250,#REF!,2,FALSE))</f>
        <v> </v>
      </c>
      <c r="E250" t="str">
        <f>IF($C250=""," ",VLOOKUP($C250,#REF!,3,FALSE))</f>
        <v> </v>
      </c>
      <c r="F250" t="str">
        <f>IF($C250=""," ",VLOOKUP($C250,#REF!,5,FALSE))</f>
        <v> </v>
      </c>
      <c r="G250" t="str">
        <f t="shared" si="23"/>
        <v> </v>
      </c>
      <c r="AX250" t="e">
        <f t="shared" si="24"/>
        <v>#REF!</v>
      </c>
      <c r="AY250">
        <v>249</v>
      </c>
      <c r="AZ250" t="e">
        <f>SUMIF($C$2:$C$610,$AY250,#REF!)</f>
        <v>#REF!</v>
      </c>
      <c r="BA250" t="e">
        <f t="shared" si="19"/>
        <v>#REF!</v>
      </c>
      <c r="BB250" t="e">
        <f t="shared" si="20"/>
        <v>#REF!</v>
      </c>
      <c r="BC250" t="e">
        <f t="shared" si="21"/>
        <v>#REF!</v>
      </c>
      <c r="BD250" t="e">
        <f t="shared" si="22"/>
        <v>#REF!</v>
      </c>
    </row>
    <row r="251" spans="4:56" ht="15">
      <c r="D251" t="str">
        <f>IF($C251=""," ",VLOOKUP($C251,#REF!,2,FALSE))</f>
        <v> </v>
      </c>
      <c r="E251" t="str">
        <f>IF($C251=""," ",VLOOKUP($C251,#REF!,3,FALSE))</f>
        <v> </v>
      </c>
      <c r="F251" t="str">
        <f>IF($C251=""," ",VLOOKUP($C251,#REF!,5,FALSE))</f>
        <v> </v>
      </c>
      <c r="G251" t="str">
        <f t="shared" si="23"/>
        <v> </v>
      </c>
      <c r="AX251" t="e">
        <f t="shared" si="24"/>
        <v>#REF!</v>
      </c>
      <c r="AY251">
        <v>250</v>
      </c>
      <c r="AZ251" t="e">
        <f>SUMIF($C$2:$C$610,$AY251,#REF!)</f>
        <v>#REF!</v>
      </c>
      <c r="BA251" t="e">
        <f t="shared" si="19"/>
        <v>#REF!</v>
      </c>
      <c r="BB251" t="e">
        <f t="shared" si="20"/>
        <v>#REF!</v>
      </c>
      <c r="BC251" t="e">
        <f t="shared" si="21"/>
        <v>#REF!</v>
      </c>
      <c r="BD251" t="e">
        <f t="shared" si="22"/>
        <v>#REF!</v>
      </c>
    </row>
    <row r="252" spans="4:56" ht="15">
      <c r="D252" t="str">
        <f>IF($C252=""," ",VLOOKUP($C252,#REF!,2,FALSE))</f>
        <v> </v>
      </c>
      <c r="E252" t="str">
        <f>IF($C252=""," ",VLOOKUP($C252,#REF!,3,FALSE))</f>
        <v> </v>
      </c>
      <c r="F252" t="str">
        <f>IF($C252=""," ",VLOOKUP($C252,#REF!,5,FALSE))</f>
        <v> </v>
      </c>
      <c r="G252" t="str">
        <f t="shared" si="23"/>
        <v> </v>
      </c>
      <c r="AX252" t="e">
        <f t="shared" si="24"/>
        <v>#REF!</v>
      </c>
      <c r="AY252">
        <v>251</v>
      </c>
      <c r="AZ252" t="e">
        <f>SUMIF($C$2:$C$610,$AY252,#REF!)</f>
        <v>#REF!</v>
      </c>
      <c r="BA252" t="e">
        <f t="shared" si="19"/>
        <v>#REF!</v>
      </c>
      <c r="BB252" t="e">
        <f t="shared" si="20"/>
        <v>#REF!</v>
      </c>
      <c r="BC252" t="e">
        <f t="shared" si="21"/>
        <v>#REF!</v>
      </c>
      <c r="BD252" t="e">
        <f t="shared" si="22"/>
        <v>#REF!</v>
      </c>
    </row>
    <row r="253" spans="4:56" ht="15">
      <c r="D253" t="str">
        <f>IF($C253=""," ",VLOOKUP($C253,#REF!,2,FALSE))</f>
        <v> </v>
      </c>
      <c r="E253" t="str">
        <f>IF($C253=""," ",VLOOKUP($C253,#REF!,3,FALSE))</f>
        <v> </v>
      </c>
      <c r="F253" t="str">
        <f>IF($C253=""," ",VLOOKUP($C253,#REF!,5,FALSE))</f>
        <v> </v>
      </c>
      <c r="G253" t="str">
        <f t="shared" si="23"/>
        <v> </v>
      </c>
      <c r="AX253" t="e">
        <f t="shared" si="24"/>
        <v>#REF!</v>
      </c>
      <c r="AY253">
        <v>252</v>
      </c>
      <c r="AZ253" t="e">
        <f>SUMIF($C$2:$C$610,$AY253,#REF!)</f>
        <v>#REF!</v>
      </c>
      <c r="BA253" t="e">
        <f t="shared" si="19"/>
        <v>#REF!</v>
      </c>
      <c r="BB253" t="e">
        <f t="shared" si="20"/>
        <v>#REF!</v>
      </c>
      <c r="BC253" t="e">
        <f t="shared" si="21"/>
        <v>#REF!</v>
      </c>
      <c r="BD253" t="e">
        <f t="shared" si="22"/>
        <v>#REF!</v>
      </c>
    </row>
    <row r="254" spans="4:56" ht="15">
      <c r="D254" t="str">
        <f>IF($C254=""," ",VLOOKUP($C254,#REF!,2,FALSE))</f>
        <v> </v>
      </c>
      <c r="E254" t="str">
        <f>IF($C254=""," ",VLOOKUP($C254,#REF!,3,FALSE))</f>
        <v> </v>
      </c>
      <c r="F254" t="str">
        <f>IF($C254=""," ",VLOOKUP($C254,#REF!,5,FALSE))</f>
        <v> </v>
      </c>
      <c r="G254" t="str">
        <f t="shared" si="23"/>
        <v> </v>
      </c>
      <c r="AX254" t="e">
        <f t="shared" si="24"/>
        <v>#REF!</v>
      </c>
      <c r="AY254">
        <v>253</v>
      </c>
      <c r="AZ254" t="e">
        <f>SUMIF($C$2:$C$610,$AY254,#REF!)</f>
        <v>#REF!</v>
      </c>
      <c r="BA254" t="e">
        <f t="shared" si="19"/>
        <v>#REF!</v>
      </c>
      <c r="BB254" t="e">
        <f t="shared" si="20"/>
        <v>#REF!</v>
      </c>
      <c r="BC254" t="e">
        <f t="shared" si="21"/>
        <v>#REF!</v>
      </c>
      <c r="BD254" t="e">
        <f t="shared" si="22"/>
        <v>#REF!</v>
      </c>
    </row>
    <row r="255" spans="4:56" ht="15">
      <c r="D255" t="str">
        <f>IF($C255=""," ",VLOOKUP($C255,#REF!,2,FALSE))</f>
        <v> </v>
      </c>
      <c r="E255" t="str">
        <f>IF($C255=""," ",VLOOKUP($C255,#REF!,3,FALSE))</f>
        <v> </v>
      </c>
      <c r="F255" t="str">
        <f>IF($C255=""," ",VLOOKUP($C255,#REF!,5,FALSE))</f>
        <v> </v>
      </c>
      <c r="G255" t="str">
        <f t="shared" si="23"/>
        <v> </v>
      </c>
      <c r="AX255" t="e">
        <f t="shared" si="24"/>
        <v>#REF!</v>
      </c>
      <c r="AY255">
        <v>254</v>
      </c>
      <c r="AZ255" t="e">
        <f>SUMIF($C$2:$C$610,$AY255,#REF!)</f>
        <v>#REF!</v>
      </c>
      <c r="BA255" t="e">
        <f t="shared" si="19"/>
        <v>#REF!</v>
      </c>
      <c r="BB255" t="e">
        <f t="shared" si="20"/>
        <v>#REF!</v>
      </c>
      <c r="BC255" t="e">
        <f t="shared" si="21"/>
        <v>#REF!</v>
      </c>
      <c r="BD255" t="e">
        <f t="shared" si="22"/>
        <v>#REF!</v>
      </c>
    </row>
    <row r="256" spans="4:56" ht="15">
      <c r="D256" t="str">
        <f>IF($C256=""," ",VLOOKUP($C256,#REF!,2,FALSE))</f>
        <v> </v>
      </c>
      <c r="E256" t="str">
        <f>IF($C256=""," ",VLOOKUP($C256,#REF!,3,FALSE))</f>
        <v> </v>
      </c>
      <c r="F256" t="str">
        <f>IF($C256=""," ",VLOOKUP($C256,#REF!,5,FALSE))</f>
        <v> </v>
      </c>
      <c r="G256" t="str">
        <f t="shared" si="23"/>
        <v> </v>
      </c>
      <c r="AX256" t="e">
        <f t="shared" si="24"/>
        <v>#REF!</v>
      </c>
      <c r="AY256">
        <v>255</v>
      </c>
      <c r="AZ256" t="e">
        <f>SUMIF($C$2:$C$610,$AY256,#REF!)</f>
        <v>#REF!</v>
      </c>
      <c r="BA256" t="e">
        <f t="shared" si="19"/>
        <v>#REF!</v>
      </c>
      <c r="BB256" t="e">
        <f t="shared" si="20"/>
        <v>#REF!</v>
      </c>
      <c r="BC256" t="e">
        <f t="shared" si="21"/>
        <v>#REF!</v>
      </c>
      <c r="BD256" t="e">
        <f t="shared" si="22"/>
        <v>#REF!</v>
      </c>
    </row>
    <row r="257" spans="4:56" ht="15">
      <c r="D257" t="str">
        <f>IF($C257=""," ",VLOOKUP($C257,#REF!,2,FALSE))</f>
        <v> </v>
      </c>
      <c r="E257" t="str">
        <f>IF($C257=""," ",VLOOKUP($C257,#REF!,3,FALSE))</f>
        <v> </v>
      </c>
      <c r="F257" t="str">
        <f>IF($C257=""," ",VLOOKUP($C257,#REF!,5,FALSE))</f>
        <v> </v>
      </c>
      <c r="G257" t="str">
        <f t="shared" si="23"/>
        <v> </v>
      </c>
      <c r="AX257" t="e">
        <f t="shared" si="24"/>
        <v>#REF!</v>
      </c>
      <c r="AY257">
        <v>256</v>
      </c>
      <c r="AZ257" t="e">
        <f>SUMIF($C$2:$C$610,$AY257,#REF!)</f>
        <v>#REF!</v>
      </c>
      <c r="BA257" t="e">
        <f t="shared" si="19"/>
        <v>#REF!</v>
      </c>
      <c r="BB257" t="e">
        <f t="shared" si="20"/>
        <v>#REF!</v>
      </c>
      <c r="BC257" t="e">
        <f t="shared" si="21"/>
        <v>#REF!</v>
      </c>
      <c r="BD257" t="e">
        <f t="shared" si="22"/>
        <v>#REF!</v>
      </c>
    </row>
    <row r="258" spans="4:56" ht="15">
      <c r="D258" t="str">
        <f>IF($C258=""," ",VLOOKUP($C258,#REF!,2,FALSE))</f>
        <v> </v>
      </c>
      <c r="E258" t="str">
        <f>IF($C258=""," ",VLOOKUP($C258,#REF!,3,FALSE))</f>
        <v> </v>
      </c>
      <c r="F258" t="str">
        <f>IF($C258=""," ",VLOOKUP($C258,#REF!,5,FALSE))</f>
        <v> </v>
      </c>
      <c r="G258" t="str">
        <f t="shared" si="23"/>
        <v> </v>
      </c>
      <c r="AX258" t="e">
        <f t="shared" si="24"/>
        <v>#REF!</v>
      </c>
      <c r="AY258">
        <v>257</v>
      </c>
      <c r="AZ258" t="e">
        <f>SUMIF($C$2:$C$610,$AY258,#REF!)</f>
        <v>#REF!</v>
      </c>
      <c r="BA258" t="e">
        <f t="shared" si="19"/>
        <v>#REF!</v>
      </c>
      <c r="BB258" t="e">
        <f t="shared" si="20"/>
        <v>#REF!</v>
      </c>
      <c r="BC258" t="e">
        <f t="shared" si="21"/>
        <v>#REF!</v>
      </c>
      <c r="BD258" t="e">
        <f t="shared" si="22"/>
        <v>#REF!</v>
      </c>
    </row>
    <row r="259" spans="4:56" ht="15">
      <c r="D259" t="str">
        <f>IF($C259=""," ",VLOOKUP($C259,#REF!,2,FALSE))</f>
        <v> </v>
      </c>
      <c r="E259" t="str">
        <f>IF($C259=""," ",VLOOKUP($C259,#REF!,3,FALSE))</f>
        <v> </v>
      </c>
      <c r="F259" t="str">
        <f>IF($C259=""," ",VLOOKUP($C259,#REF!,5,FALSE))</f>
        <v> </v>
      </c>
      <c r="G259" t="str">
        <f t="shared" si="23"/>
        <v> </v>
      </c>
      <c r="AX259" t="e">
        <f t="shared" si="24"/>
        <v>#REF!</v>
      </c>
      <c r="AY259">
        <v>258</v>
      </c>
      <c r="AZ259" t="e">
        <f>SUMIF($C$2:$C$610,$AY259,#REF!)</f>
        <v>#REF!</v>
      </c>
      <c r="BA259" t="e">
        <f aca="true" t="shared" si="25" ref="BA259:BA322">CONCATENATE($AU$1,$AZ259)</f>
        <v>#REF!</v>
      </c>
      <c r="BB259" t="e">
        <f aca="true" t="shared" si="26" ref="BB259:BB322">MID(RIGHT($BA259,6),1,2)</f>
        <v>#REF!</v>
      </c>
      <c r="BC259" t="e">
        <f aca="true" t="shared" si="27" ref="BC259:BC322">MID(RIGHT($BA259,6),3,2)</f>
        <v>#REF!</v>
      </c>
      <c r="BD259" t="e">
        <f aca="true" t="shared" si="28" ref="BD259:BD322">MID(RIGHT($BA259,6),5,2)</f>
        <v>#REF!</v>
      </c>
    </row>
    <row r="260" spans="4:56" ht="15">
      <c r="D260" t="str">
        <f>IF($C260=""," ",VLOOKUP($C260,#REF!,2,FALSE))</f>
        <v> </v>
      </c>
      <c r="E260" t="str">
        <f>IF($C260=""," ",VLOOKUP($C260,#REF!,3,FALSE))</f>
        <v> </v>
      </c>
      <c r="F260" t="str">
        <f>IF($C260=""," ",VLOOKUP($C260,#REF!,5,FALSE))</f>
        <v> </v>
      </c>
      <c r="G260" t="str">
        <f t="shared" si="23"/>
        <v> </v>
      </c>
      <c r="AX260" t="e">
        <f t="shared" si="24"/>
        <v>#REF!</v>
      </c>
      <c r="AY260">
        <v>259</v>
      </c>
      <c r="AZ260" t="e">
        <f>SUMIF($C$2:$C$610,$AY260,#REF!)</f>
        <v>#REF!</v>
      </c>
      <c r="BA260" t="e">
        <f t="shared" si="25"/>
        <v>#REF!</v>
      </c>
      <c r="BB260" t="e">
        <f t="shared" si="26"/>
        <v>#REF!</v>
      </c>
      <c r="BC260" t="e">
        <f t="shared" si="27"/>
        <v>#REF!</v>
      </c>
      <c r="BD260" t="e">
        <f t="shared" si="28"/>
        <v>#REF!</v>
      </c>
    </row>
    <row r="261" spans="4:56" ht="15">
      <c r="D261" t="str">
        <f>IF($C261=""," ",VLOOKUP($C261,#REF!,2,FALSE))</f>
        <v> </v>
      </c>
      <c r="E261" t="str">
        <f>IF($C261=""," ",VLOOKUP($C261,#REF!,3,FALSE))</f>
        <v> </v>
      </c>
      <c r="F261" t="str">
        <f>IF($C261=""," ",VLOOKUP($C261,#REF!,5,FALSE))</f>
        <v> </v>
      </c>
      <c r="G261" t="str">
        <f t="shared" si="23"/>
        <v> </v>
      </c>
      <c r="AX261" t="e">
        <f t="shared" si="24"/>
        <v>#REF!</v>
      </c>
      <c r="AY261">
        <v>260</v>
      </c>
      <c r="AZ261" t="e">
        <f>SUMIF($C$2:$C$610,$AY261,#REF!)</f>
        <v>#REF!</v>
      </c>
      <c r="BA261" t="e">
        <f t="shared" si="25"/>
        <v>#REF!</v>
      </c>
      <c r="BB261" t="e">
        <f t="shared" si="26"/>
        <v>#REF!</v>
      </c>
      <c r="BC261" t="e">
        <f t="shared" si="27"/>
        <v>#REF!</v>
      </c>
      <c r="BD261" t="e">
        <f t="shared" si="28"/>
        <v>#REF!</v>
      </c>
    </row>
    <row r="262" spans="4:56" ht="15">
      <c r="D262" t="str">
        <f>IF($C262=""," ",VLOOKUP($C262,#REF!,2,FALSE))</f>
        <v> </v>
      </c>
      <c r="E262" t="str">
        <f>IF($C262=""," ",VLOOKUP($C262,#REF!,3,FALSE))</f>
        <v> </v>
      </c>
      <c r="F262" t="str">
        <f>IF($C262=""," ",VLOOKUP($C262,#REF!,5,FALSE))</f>
        <v> </v>
      </c>
      <c r="G262" t="str">
        <f t="shared" si="23"/>
        <v> </v>
      </c>
      <c r="AX262" t="e">
        <f t="shared" si="24"/>
        <v>#REF!</v>
      </c>
      <c r="AY262">
        <v>261</v>
      </c>
      <c r="AZ262" t="e">
        <f>SUMIF($C$2:$C$610,$AY262,#REF!)</f>
        <v>#REF!</v>
      </c>
      <c r="BA262" t="e">
        <f t="shared" si="25"/>
        <v>#REF!</v>
      </c>
      <c r="BB262" t="e">
        <f t="shared" si="26"/>
        <v>#REF!</v>
      </c>
      <c r="BC262" t="e">
        <f t="shared" si="27"/>
        <v>#REF!</v>
      </c>
      <c r="BD262" t="e">
        <f t="shared" si="28"/>
        <v>#REF!</v>
      </c>
    </row>
    <row r="263" spans="4:56" ht="15">
      <c r="D263" t="str">
        <f>IF($C263=""," ",VLOOKUP($C263,#REF!,2,FALSE))</f>
        <v> </v>
      </c>
      <c r="E263" t="str">
        <f>IF($C263=""," ",VLOOKUP($C263,#REF!,3,FALSE))</f>
        <v> </v>
      </c>
      <c r="F263" t="str">
        <f>IF($C263=""," ",VLOOKUP($C263,#REF!,5,FALSE))</f>
        <v> </v>
      </c>
      <c r="G263" t="str">
        <f t="shared" si="23"/>
        <v> </v>
      </c>
      <c r="AX263" t="e">
        <f t="shared" si="24"/>
        <v>#REF!</v>
      </c>
      <c r="AY263">
        <v>262</v>
      </c>
      <c r="AZ263" t="e">
        <f>SUMIF($C$2:$C$610,$AY263,#REF!)</f>
        <v>#REF!</v>
      </c>
      <c r="BA263" t="e">
        <f t="shared" si="25"/>
        <v>#REF!</v>
      </c>
      <c r="BB263" t="e">
        <f t="shared" si="26"/>
        <v>#REF!</v>
      </c>
      <c r="BC263" t="e">
        <f t="shared" si="27"/>
        <v>#REF!</v>
      </c>
      <c r="BD263" t="e">
        <f t="shared" si="28"/>
        <v>#REF!</v>
      </c>
    </row>
    <row r="264" spans="4:56" ht="15">
      <c r="D264" t="str">
        <f>IF($C264=""," ",VLOOKUP($C264,#REF!,2,FALSE))</f>
        <v> </v>
      </c>
      <c r="E264" t="str">
        <f>IF($C264=""," ",VLOOKUP($C264,#REF!,3,FALSE))</f>
        <v> </v>
      </c>
      <c r="F264" t="str">
        <f>IF($C264=""," ",VLOOKUP($C264,#REF!,5,FALSE))</f>
        <v> </v>
      </c>
      <c r="G264" t="str">
        <f t="shared" si="23"/>
        <v> </v>
      </c>
      <c r="AX264" t="e">
        <f t="shared" si="24"/>
        <v>#REF!</v>
      </c>
      <c r="AY264">
        <v>263</v>
      </c>
      <c r="AZ264" t="e">
        <f>SUMIF($C$2:$C$610,$AY264,#REF!)</f>
        <v>#REF!</v>
      </c>
      <c r="BA264" t="e">
        <f t="shared" si="25"/>
        <v>#REF!</v>
      </c>
      <c r="BB264" t="e">
        <f t="shared" si="26"/>
        <v>#REF!</v>
      </c>
      <c r="BC264" t="e">
        <f t="shared" si="27"/>
        <v>#REF!</v>
      </c>
      <c r="BD264" t="e">
        <f t="shared" si="28"/>
        <v>#REF!</v>
      </c>
    </row>
    <row r="265" spans="4:56" ht="15">
      <c r="D265" t="str">
        <f>IF($C265=""," ",VLOOKUP($C265,#REF!,2,FALSE))</f>
        <v> </v>
      </c>
      <c r="E265" t="str">
        <f>IF($C265=""," ",VLOOKUP($C265,#REF!,3,FALSE))</f>
        <v> </v>
      </c>
      <c r="F265" t="str">
        <f>IF($C265=""," ",VLOOKUP($C265,#REF!,5,FALSE))</f>
        <v> </v>
      </c>
      <c r="G265" t="str">
        <f t="shared" si="23"/>
        <v> </v>
      </c>
      <c r="AX265" t="e">
        <f t="shared" si="24"/>
        <v>#REF!</v>
      </c>
      <c r="AY265">
        <v>264</v>
      </c>
      <c r="AZ265" t="e">
        <f>SUMIF($C$2:$C$610,$AY265,#REF!)</f>
        <v>#REF!</v>
      </c>
      <c r="BA265" t="e">
        <f t="shared" si="25"/>
        <v>#REF!</v>
      </c>
      <c r="BB265" t="e">
        <f t="shared" si="26"/>
        <v>#REF!</v>
      </c>
      <c r="BC265" t="e">
        <f t="shared" si="27"/>
        <v>#REF!</v>
      </c>
      <c r="BD265" t="e">
        <f t="shared" si="28"/>
        <v>#REF!</v>
      </c>
    </row>
    <row r="266" spans="4:56" ht="15">
      <c r="D266" t="str">
        <f>IF($C266=""," ",VLOOKUP($C266,#REF!,2,FALSE))</f>
        <v> </v>
      </c>
      <c r="E266" t="str">
        <f>IF($C266=""," ",VLOOKUP($C266,#REF!,3,FALSE))</f>
        <v> </v>
      </c>
      <c r="F266" t="str">
        <f>IF($C266=""," ",VLOOKUP($C266,#REF!,5,FALSE))</f>
        <v> </v>
      </c>
      <c r="G266" t="str">
        <f t="shared" si="23"/>
        <v> </v>
      </c>
      <c r="AX266" t="e">
        <f t="shared" si="24"/>
        <v>#REF!</v>
      </c>
      <c r="AY266">
        <v>265</v>
      </c>
      <c r="AZ266" t="e">
        <f>SUMIF($C$2:$C$610,$AY266,#REF!)</f>
        <v>#REF!</v>
      </c>
      <c r="BA266" t="e">
        <f t="shared" si="25"/>
        <v>#REF!</v>
      </c>
      <c r="BB266" t="e">
        <f t="shared" si="26"/>
        <v>#REF!</v>
      </c>
      <c r="BC266" t="e">
        <f t="shared" si="27"/>
        <v>#REF!</v>
      </c>
      <c r="BD266" t="e">
        <f t="shared" si="28"/>
        <v>#REF!</v>
      </c>
    </row>
    <row r="267" spans="4:56" ht="15">
      <c r="D267" t="str">
        <f>IF($C267=""," ",VLOOKUP($C267,#REF!,2,FALSE))</f>
        <v> </v>
      </c>
      <c r="E267" t="str">
        <f>IF($C267=""," ",VLOOKUP($C267,#REF!,3,FALSE))</f>
        <v> </v>
      </c>
      <c r="F267" t="str">
        <f>IF($C267=""," ",VLOOKUP($C267,#REF!,5,FALSE))</f>
        <v> </v>
      </c>
      <c r="G267" t="str">
        <f t="shared" si="23"/>
        <v> </v>
      </c>
      <c r="AX267" t="e">
        <f t="shared" si="24"/>
        <v>#REF!</v>
      </c>
      <c r="AY267">
        <v>266</v>
      </c>
      <c r="AZ267" t="e">
        <f>SUMIF($C$2:$C$610,$AY267,#REF!)</f>
        <v>#REF!</v>
      </c>
      <c r="BA267" t="e">
        <f t="shared" si="25"/>
        <v>#REF!</v>
      </c>
      <c r="BB267" t="e">
        <f t="shared" si="26"/>
        <v>#REF!</v>
      </c>
      <c r="BC267" t="e">
        <f t="shared" si="27"/>
        <v>#REF!</v>
      </c>
      <c r="BD267" t="e">
        <f t="shared" si="28"/>
        <v>#REF!</v>
      </c>
    </row>
    <row r="268" spans="4:56" ht="15">
      <c r="D268" t="str">
        <f>IF($C268=""," ",VLOOKUP($C268,#REF!,2,FALSE))</f>
        <v> </v>
      </c>
      <c r="E268" t="str">
        <f>IF($C268=""," ",VLOOKUP($C268,#REF!,3,FALSE))</f>
        <v> </v>
      </c>
      <c r="F268" t="str">
        <f>IF($C268=""," ",VLOOKUP($C268,#REF!,5,FALSE))</f>
        <v> </v>
      </c>
      <c r="G268" t="str">
        <f t="shared" si="23"/>
        <v> </v>
      </c>
      <c r="AX268" t="e">
        <f t="shared" si="24"/>
        <v>#REF!</v>
      </c>
      <c r="AY268">
        <v>267</v>
      </c>
      <c r="AZ268" t="e">
        <f>SUMIF($C$2:$C$610,$AY268,#REF!)</f>
        <v>#REF!</v>
      </c>
      <c r="BA268" t="e">
        <f t="shared" si="25"/>
        <v>#REF!</v>
      </c>
      <c r="BB268" t="e">
        <f t="shared" si="26"/>
        <v>#REF!</v>
      </c>
      <c r="BC268" t="e">
        <f t="shared" si="27"/>
        <v>#REF!</v>
      </c>
      <c r="BD268" t="e">
        <f t="shared" si="28"/>
        <v>#REF!</v>
      </c>
    </row>
    <row r="269" spans="4:56" ht="15">
      <c r="D269" t="str">
        <f>IF($C269=""," ",VLOOKUP($C269,#REF!,2,FALSE))</f>
        <v> </v>
      </c>
      <c r="E269" t="str">
        <f>IF($C269=""," ",VLOOKUP($C269,#REF!,3,FALSE))</f>
        <v> </v>
      </c>
      <c r="F269" t="str">
        <f>IF($C269=""," ",VLOOKUP($C269,#REF!,5,FALSE))</f>
        <v> </v>
      </c>
      <c r="G269" t="str">
        <f t="shared" si="23"/>
        <v> </v>
      </c>
      <c r="AX269" t="e">
        <f t="shared" si="24"/>
        <v>#REF!</v>
      </c>
      <c r="AY269">
        <v>268</v>
      </c>
      <c r="AZ269" t="e">
        <f>SUMIF($C$2:$C$610,$AY269,#REF!)</f>
        <v>#REF!</v>
      </c>
      <c r="BA269" t="e">
        <f t="shared" si="25"/>
        <v>#REF!</v>
      </c>
      <c r="BB269" t="e">
        <f t="shared" si="26"/>
        <v>#REF!</v>
      </c>
      <c r="BC269" t="e">
        <f t="shared" si="27"/>
        <v>#REF!</v>
      </c>
      <c r="BD269" t="e">
        <f t="shared" si="28"/>
        <v>#REF!</v>
      </c>
    </row>
    <row r="270" spans="4:56" ht="15">
      <c r="D270" t="str">
        <f>IF($C270=""," ",VLOOKUP($C270,#REF!,2,FALSE))</f>
        <v> </v>
      </c>
      <c r="E270" t="str">
        <f>IF($C270=""," ",VLOOKUP($C270,#REF!,3,FALSE))</f>
        <v> </v>
      </c>
      <c r="F270" t="str">
        <f>IF($C270=""," ",VLOOKUP($C270,#REF!,5,FALSE))</f>
        <v> </v>
      </c>
      <c r="G270" t="str">
        <f t="shared" si="23"/>
        <v> </v>
      </c>
      <c r="AX270" t="e">
        <f t="shared" si="24"/>
        <v>#REF!</v>
      </c>
      <c r="AY270">
        <v>269</v>
      </c>
      <c r="AZ270" t="e">
        <f>SUMIF($C$2:$C$610,$AY270,#REF!)</f>
        <v>#REF!</v>
      </c>
      <c r="BA270" t="e">
        <f t="shared" si="25"/>
        <v>#REF!</v>
      </c>
      <c r="BB270" t="e">
        <f t="shared" si="26"/>
        <v>#REF!</v>
      </c>
      <c r="BC270" t="e">
        <f t="shared" si="27"/>
        <v>#REF!</v>
      </c>
      <c r="BD270" t="e">
        <f t="shared" si="28"/>
        <v>#REF!</v>
      </c>
    </row>
    <row r="271" spans="4:56" ht="15">
      <c r="D271" t="str">
        <f>IF($C271=""," ",VLOOKUP($C271,#REF!,2,FALSE))</f>
        <v> </v>
      </c>
      <c r="E271" t="str">
        <f>IF($C271=""," ",VLOOKUP($C271,#REF!,3,FALSE))</f>
        <v> </v>
      </c>
      <c r="F271" t="str">
        <f>IF($C271=""," ",VLOOKUP($C271,#REF!,5,FALSE))</f>
        <v> </v>
      </c>
      <c r="G271" t="str">
        <f t="shared" si="23"/>
        <v> </v>
      </c>
      <c r="AX271" t="e">
        <f t="shared" si="24"/>
        <v>#REF!</v>
      </c>
      <c r="AY271">
        <v>270</v>
      </c>
      <c r="AZ271" t="e">
        <f>SUMIF($C$2:$C$610,$AY271,#REF!)</f>
        <v>#REF!</v>
      </c>
      <c r="BA271" t="e">
        <f t="shared" si="25"/>
        <v>#REF!</v>
      </c>
      <c r="BB271" t="e">
        <f t="shared" si="26"/>
        <v>#REF!</v>
      </c>
      <c r="BC271" t="e">
        <f t="shared" si="27"/>
        <v>#REF!</v>
      </c>
      <c r="BD271" t="e">
        <f t="shared" si="28"/>
        <v>#REF!</v>
      </c>
    </row>
    <row r="272" spans="4:56" ht="15">
      <c r="D272" t="str">
        <f>IF($C272=""," ",VLOOKUP($C272,#REF!,2,FALSE))</f>
        <v> </v>
      </c>
      <c r="E272" t="str">
        <f>IF($C272=""," ",VLOOKUP($C272,#REF!,3,FALSE))</f>
        <v> </v>
      </c>
      <c r="F272" t="str">
        <f>IF($C272=""," ",VLOOKUP($C272,#REF!,5,FALSE))</f>
        <v> </v>
      </c>
      <c r="G272" t="str">
        <f t="shared" si="23"/>
        <v> </v>
      </c>
      <c r="AX272" t="e">
        <f t="shared" si="24"/>
        <v>#REF!</v>
      </c>
      <c r="AY272">
        <v>271</v>
      </c>
      <c r="AZ272" t="e">
        <f>SUMIF($C$2:$C$610,$AY272,#REF!)</f>
        <v>#REF!</v>
      </c>
      <c r="BA272" t="e">
        <f t="shared" si="25"/>
        <v>#REF!</v>
      </c>
      <c r="BB272" t="e">
        <f t="shared" si="26"/>
        <v>#REF!</v>
      </c>
      <c r="BC272" t="e">
        <f t="shared" si="27"/>
        <v>#REF!</v>
      </c>
      <c r="BD272" t="e">
        <f t="shared" si="28"/>
        <v>#REF!</v>
      </c>
    </row>
    <row r="273" spans="4:56" ht="15">
      <c r="D273" t="str">
        <f>IF($C273=""," ",VLOOKUP($C273,#REF!,2,FALSE))</f>
        <v> </v>
      </c>
      <c r="E273" t="str">
        <f>IF($C273=""," ",VLOOKUP($C273,#REF!,3,FALSE))</f>
        <v> </v>
      </c>
      <c r="F273" t="str">
        <f>IF($C273=""," ",VLOOKUP($C273,#REF!,5,FALSE))</f>
        <v> </v>
      </c>
      <c r="G273" t="str">
        <f t="shared" si="23"/>
        <v> </v>
      </c>
      <c r="AX273" t="e">
        <f t="shared" si="24"/>
        <v>#REF!</v>
      </c>
      <c r="AY273">
        <v>272</v>
      </c>
      <c r="AZ273" t="e">
        <f>SUMIF($C$2:$C$610,$AY273,#REF!)</f>
        <v>#REF!</v>
      </c>
      <c r="BA273" t="e">
        <f t="shared" si="25"/>
        <v>#REF!</v>
      </c>
      <c r="BB273" t="e">
        <f t="shared" si="26"/>
        <v>#REF!</v>
      </c>
      <c r="BC273" t="e">
        <f t="shared" si="27"/>
        <v>#REF!</v>
      </c>
      <c r="BD273" t="e">
        <f t="shared" si="28"/>
        <v>#REF!</v>
      </c>
    </row>
    <row r="274" spans="4:56" ht="15">
      <c r="D274" t="str">
        <f>IF($C274=""," ",VLOOKUP($C274,#REF!,2,FALSE))</f>
        <v> </v>
      </c>
      <c r="E274" t="str">
        <f>IF($C274=""," ",VLOOKUP($C274,#REF!,3,FALSE))</f>
        <v> </v>
      </c>
      <c r="F274" t="str">
        <f>IF($C274=""," ",VLOOKUP($C274,#REF!,5,FALSE))</f>
        <v> </v>
      </c>
      <c r="G274" t="str">
        <f t="shared" si="23"/>
        <v> </v>
      </c>
      <c r="AX274" t="e">
        <f t="shared" si="24"/>
        <v>#REF!</v>
      </c>
      <c r="AY274">
        <v>273</v>
      </c>
      <c r="AZ274" t="e">
        <f>SUMIF($C$2:$C$610,$AY274,#REF!)</f>
        <v>#REF!</v>
      </c>
      <c r="BA274" t="e">
        <f t="shared" si="25"/>
        <v>#REF!</v>
      </c>
      <c r="BB274" t="e">
        <f t="shared" si="26"/>
        <v>#REF!</v>
      </c>
      <c r="BC274" t="e">
        <f t="shared" si="27"/>
        <v>#REF!</v>
      </c>
      <c r="BD274" t="e">
        <f t="shared" si="28"/>
        <v>#REF!</v>
      </c>
    </row>
    <row r="275" spans="4:56" ht="15">
      <c r="D275" t="str">
        <f>IF($C275=""," ",VLOOKUP($C275,#REF!,2,FALSE))</f>
        <v> </v>
      </c>
      <c r="E275" t="str">
        <f>IF($C275=""," ",VLOOKUP($C275,#REF!,3,FALSE))</f>
        <v> </v>
      </c>
      <c r="F275" t="str">
        <f>IF($C275=""," ",VLOOKUP($C275,#REF!,5,FALSE))</f>
        <v> </v>
      </c>
      <c r="G275" t="str">
        <f t="shared" si="23"/>
        <v> </v>
      </c>
      <c r="AX275" t="e">
        <f t="shared" si="24"/>
        <v>#REF!</v>
      </c>
      <c r="AY275">
        <v>274</v>
      </c>
      <c r="AZ275" t="e">
        <f>SUMIF($C$2:$C$610,$AY275,#REF!)</f>
        <v>#REF!</v>
      </c>
      <c r="BA275" t="e">
        <f t="shared" si="25"/>
        <v>#REF!</v>
      </c>
      <c r="BB275" t="e">
        <f t="shared" si="26"/>
        <v>#REF!</v>
      </c>
      <c r="BC275" t="e">
        <f t="shared" si="27"/>
        <v>#REF!</v>
      </c>
      <c r="BD275" t="e">
        <f t="shared" si="28"/>
        <v>#REF!</v>
      </c>
    </row>
    <row r="276" spans="4:56" ht="15">
      <c r="D276" t="str">
        <f>IF($C276=""," ",VLOOKUP($C276,#REF!,2,FALSE))</f>
        <v> </v>
      </c>
      <c r="E276" t="str">
        <f>IF($C276=""," ",VLOOKUP($C276,#REF!,3,FALSE))</f>
        <v> </v>
      </c>
      <c r="F276" t="str">
        <f>IF($C276=""," ",VLOOKUP($C276,#REF!,5,FALSE))</f>
        <v> </v>
      </c>
      <c r="G276" t="str">
        <f t="shared" si="23"/>
        <v> </v>
      </c>
      <c r="AX276" t="e">
        <f t="shared" si="24"/>
        <v>#REF!</v>
      </c>
      <c r="AY276">
        <v>275</v>
      </c>
      <c r="AZ276" t="e">
        <f>SUMIF($C$2:$C$610,$AY276,#REF!)</f>
        <v>#REF!</v>
      </c>
      <c r="BA276" t="e">
        <f t="shared" si="25"/>
        <v>#REF!</v>
      </c>
      <c r="BB276" t="e">
        <f t="shared" si="26"/>
        <v>#REF!</v>
      </c>
      <c r="BC276" t="e">
        <f t="shared" si="27"/>
        <v>#REF!</v>
      </c>
      <c r="BD276" t="e">
        <f t="shared" si="28"/>
        <v>#REF!</v>
      </c>
    </row>
    <row r="277" spans="4:56" ht="15">
      <c r="D277" t="str">
        <f>IF($C277=""," ",VLOOKUP($C277,#REF!,2,FALSE))</f>
        <v> </v>
      </c>
      <c r="E277" t="str">
        <f>IF($C277=""," ",VLOOKUP($C277,#REF!,3,FALSE))</f>
        <v> </v>
      </c>
      <c r="F277" t="str">
        <f>IF($C277=""," ",VLOOKUP($C277,#REF!,5,FALSE))</f>
        <v> </v>
      </c>
      <c r="G277" t="str">
        <f t="shared" si="23"/>
        <v> </v>
      </c>
      <c r="AX277" t="e">
        <f t="shared" si="24"/>
        <v>#REF!</v>
      </c>
      <c r="AY277">
        <v>276</v>
      </c>
      <c r="AZ277" t="e">
        <f>SUMIF($C$2:$C$610,$AY277,#REF!)</f>
        <v>#REF!</v>
      </c>
      <c r="BA277" t="e">
        <f t="shared" si="25"/>
        <v>#REF!</v>
      </c>
      <c r="BB277" t="e">
        <f t="shared" si="26"/>
        <v>#REF!</v>
      </c>
      <c r="BC277" t="e">
        <f t="shared" si="27"/>
        <v>#REF!</v>
      </c>
      <c r="BD277" t="e">
        <f t="shared" si="28"/>
        <v>#REF!</v>
      </c>
    </row>
    <row r="278" spans="4:56" ht="15">
      <c r="D278" t="str">
        <f>IF($C278=""," ",VLOOKUP($C278,#REF!,2,FALSE))</f>
        <v> </v>
      </c>
      <c r="E278" t="str">
        <f>IF($C278=""," ",VLOOKUP($C278,#REF!,3,FALSE))</f>
        <v> </v>
      </c>
      <c r="F278" t="str">
        <f>IF($C278=""," ",VLOOKUP($C278,#REF!,5,FALSE))</f>
        <v> </v>
      </c>
      <c r="G278" t="str">
        <f t="shared" si="23"/>
        <v> </v>
      </c>
      <c r="AX278" t="e">
        <f t="shared" si="24"/>
        <v>#REF!</v>
      </c>
      <c r="AY278">
        <v>277</v>
      </c>
      <c r="AZ278" t="e">
        <f>SUMIF($C$2:$C$610,$AY278,#REF!)</f>
        <v>#REF!</v>
      </c>
      <c r="BA278" t="e">
        <f t="shared" si="25"/>
        <v>#REF!</v>
      </c>
      <c r="BB278" t="e">
        <f t="shared" si="26"/>
        <v>#REF!</v>
      </c>
      <c r="BC278" t="e">
        <f t="shared" si="27"/>
        <v>#REF!</v>
      </c>
      <c r="BD278" t="e">
        <f t="shared" si="28"/>
        <v>#REF!</v>
      </c>
    </row>
    <row r="279" spans="4:56" ht="15">
      <c r="D279" t="str">
        <f>IF($C279=""," ",VLOOKUP($C279,#REF!,2,FALSE))</f>
        <v> </v>
      </c>
      <c r="E279" t="str">
        <f>IF($C279=""," ",VLOOKUP($C279,#REF!,3,FALSE))</f>
        <v> </v>
      </c>
      <c r="F279" t="str">
        <f>IF($C279=""," ",VLOOKUP($C279,#REF!,5,FALSE))</f>
        <v> </v>
      </c>
      <c r="G279" t="str">
        <f t="shared" si="23"/>
        <v> </v>
      </c>
      <c r="AX279" t="e">
        <f t="shared" si="24"/>
        <v>#REF!</v>
      </c>
      <c r="AY279">
        <v>278</v>
      </c>
      <c r="AZ279" t="e">
        <f>SUMIF($C$2:$C$610,$AY279,#REF!)</f>
        <v>#REF!</v>
      </c>
      <c r="BA279" t="e">
        <f t="shared" si="25"/>
        <v>#REF!</v>
      </c>
      <c r="BB279" t="e">
        <f t="shared" si="26"/>
        <v>#REF!</v>
      </c>
      <c r="BC279" t="e">
        <f t="shared" si="27"/>
        <v>#REF!</v>
      </c>
      <c r="BD279" t="e">
        <f t="shared" si="28"/>
        <v>#REF!</v>
      </c>
    </row>
    <row r="280" spans="4:56" ht="15">
      <c r="D280" t="str">
        <f>IF($C280=""," ",VLOOKUP($C280,#REF!,2,FALSE))</f>
        <v> </v>
      </c>
      <c r="E280" t="str">
        <f>IF($C280=""," ",VLOOKUP($C280,#REF!,3,FALSE))</f>
        <v> </v>
      </c>
      <c r="F280" t="str">
        <f>IF($C280=""," ",VLOOKUP($C280,#REF!,5,FALSE))</f>
        <v> </v>
      </c>
      <c r="G280" t="str">
        <f t="shared" si="23"/>
        <v> </v>
      </c>
      <c r="AX280" t="e">
        <f t="shared" si="24"/>
        <v>#REF!</v>
      </c>
      <c r="AY280">
        <v>279</v>
      </c>
      <c r="AZ280" t="e">
        <f>SUMIF($C$2:$C$610,$AY280,#REF!)</f>
        <v>#REF!</v>
      </c>
      <c r="BA280" t="e">
        <f t="shared" si="25"/>
        <v>#REF!</v>
      </c>
      <c r="BB280" t="e">
        <f t="shared" si="26"/>
        <v>#REF!</v>
      </c>
      <c r="BC280" t="e">
        <f t="shared" si="27"/>
        <v>#REF!</v>
      </c>
      <c r="BD280" t="e">
        <f t="shared" si="28"/>
        <v>#REF!</v>
      </c>
    </row>
    <row r="281" spans="4:56" ht="15">
      <c r="D281" t="str">
        <f>IF($C281=""," ",VLOOKUP($C281,#REF!,2,FALSE))</f>
        <v> </v>
      </c>
      <c r="E281" t="str">
        <f>IF($C281=""," ",VLOOKUP($C281,#REF!,3,FALSE))</f>
        <v> </v>
      </c>
      <c r="F281" t="str">
        <f>IF($C281=""," ",VLOOKUP($C281,#REF!,5,FALSE))</f>
        <v> </v>
      </c>
      <c r="G281" t="str">
        <f t="shared" si="23"/>
        <v> </v>
      </c>
      <c r="AX281" t="e">
        <f t="shared" si="24"/>
        <v>#REF!</v>
      </c>
      <c r="AY281">
        <v>280</v>
      </c>
      <c r="AZ281" t="e">
        <f>SUMIF($C$2:$C$610,$AY281,#REF!)</f>
        <v>#REF!</v>
      </c>
      <c r="BA281" t="e">
        <f t="shared" si="25"/>
        <v>#REF!</v>
      </c>
      <c r="BB281" t="e">
        <f t="shared" si="26"/>
        <v>#REF!</v>
      </c>
      <c r="BC281" t="e">
        <f t="shared" si="27"/>
        <v>#REF!</v>
      </c>
      <c r="BD281" t="e">
        <f t="shared" si="28"/>
        <v>#REF!</v>
      </c>
    </row>
    <row r="282" spans="4:56" ht="15">
      <c r="D282" t="str">
        <f>IF($C282=""," ",VLOOKUP($C282,#REF!,2,FALSE))</f>
        <v> </v>
      </c>
      <c r="E282" t="str">
        <f>IF($C282=""," ",VLOOKUP($C282,#REF!,3,FALSE))</f>
        <v> </v>
      </c>
      <c r="F282" t="str">
        <f>IF($C282=""," ",VLOOKUP($C282,#REF!,5,FALSE))</f>
        <v> </v>
      </c>
      <c r="G282" t="str">
        <f t="shared" si="23"/>
        <v> </v>
      </c>
      <c r="AX282" t="e">
        <f t="shared" si="24"/>
        <v>#REF!</v>
      </c>
      <c r="AY282">
        <v>281</v>
      </c>
      <c r="AZ282" t="e">
        <f>SUMIF($C$2:$C$610,$AY282,#REF!)</f>
        <v>#REF!</v>
      </c>
      <c r="BA282" t="e">
        <f t="shared" si="25"/>
        <v>#REF!</v>
      </c>
      <c r="BB282" t="e">
        <f t="shared" si="26"/>
        <v>#REF!</v>
      </c>
      <c r="BC282" t="e">
        <f t="shared" si="27"/>
        <v>#REF!</v>
      </c>
      <c r="BD282" t="e">
        <f t="shared" si="28"/>
        <v>#REF!</v>
      </c>
    </row>
    <row r="283" spans="4:56" ht="15">
      <c r="D283" t="str">
        <f>IF($C283=""," ",VLOOKUP($C283,#REF!,2,FALSE))</f>
        <v> </v>
      </c>
      <c r="E283" t="str">
        <f>IF($C283=""," ",VLOOKUP($C283,#REF!,3,FALSE))</f>
        <v> </v>
      </c>
      <c r="F283" t="str">
        <f>IF($C283=""," ",VLOOKUP($C283,#REF!,5,FALSE))</f>
        <v> </v>
      </c>
      <c r="G283" t="str">
        <f t="shared" si="23"/>
        <v> </v>
      </c>
      <c r="AX283" t="e">
        <f t="shared" si="24"/>
        <v>#REF!</v>
      </c>
      <c r="AY283">
        <v>282</v>
      </c>
      <c r="AZ283" t="e">
        <f>SUMIF($C$2:$C$610,$AY283,#REF!)</f>
        <v>#REF!</v>
      </c>
      <c r="BA283" t="e">
        <f t="shared" si="25"/>
        <v>#REF!</v>
      </c>
      <c r="BB283" t="e">
        <f t="shared" si="26"/>
        <v>#REF!</v>
      </c>
      <c r="BC283" t="e">
        <f t="shared" si="27"/>
        <v>#REF!</v>
      </c>
      <c r="BD283" t="e">
        <f t="shared" si="28"/>
        <v>#REF!</v>
      </c>
    </row>
    <row r="284" spans="4:56" ht="15">
      <c r="D284" t="str">
        <f>IF($C284=""," ",VLOOKUP($C284,#REF!,2,FALSE))</f>
        <v> </v>
      </c>
      <c r="E284" t="str">
        <f>IF($C284=""," ",VLOOKUP($C284,#REF!,3,FALSE))</f>
        <v> </v>
      </c>
      <c r="F284" t="str">
        <f>IF($C284=""," ",VLOOKUP($C284,#REF!,5,FALSE))</f>
        <v> </v>
      </c>
      <c r="G284" t="str">
        <f t="shared" si="23"/>
        <v> </v>
      </c>
      <c r="AX284" t="e">
        <f t="shared" si="24"/>
        <v>#REF!</v>
      </c>
      <c r="AY284">
        <v>283</v>
      </c>
      <c r="AZ284" t="e">
        <f>SUMIF($C$2:$C$610,$AY284,#REF!)</f>
        <v>#REF!</v>
      </c>
      <c r="BA284" t="e">
        <f t="shared" si="25"/>
        <v>#REF!</v>
      </c>
      <c r="BB284" t="e">
        <f t="shared" si="26"/>
        <v>#REF!</v>
      </c>
      <c r="BC284" t="e">
        <f t="shared" si="27"/>
        <v>#REF!</v>
      </c>
      <c r="BD284" t="e">
        <f t="shared" si="28"/>
        <v>#REF!</v>
      </c>
    </row>
    <row r="285" spans="4:56" ht="15">
      <c r="D285" t="str">
        <f>IF($C285=""," ",VLOOKUP($C285,#REF!,2,FALSE))</f>
        <v> </v>
      </c>
      <c r="E285" t="str">
        <f>IF($C285=""," ",VLOOKUP($C285,#REF!,3,FALSE))</f>
        <v> </v>
      </c>
      <c r="F285" t="str">
        <f>IF($C285=""," ",VLOOKUP($C285,#REF!,5,FALSE))</f>
        <v> </v>
      </c>
      <c r="G285" t="str">
        <f t="shared" si="23"/>
        <v> </v>
      </c>
      <c r="AX285" t="e">
        <f t="shared" si="24"/>
        <v>#REF!</v>
      </c>
      <c r="AY285">
        <v>284</v>
      </c>
      <c r="AZ285" t="e">
        <f>SUMIF($C$2:$C$610,$AY285,#REF!)</f>
        <v>#REF!</v>
      </c>
      <c r="BA285" t="e">
        <f t="shared" si="25"/>
        <v>#REF!</v>
      </c>
      <c r="BB285" t="e">
        <f t="shared" si="26"/>
        <v>#REF!</v>
      </c>
      <c r="BC285" t="e">
        <f t="shared" si="27"/>
        <v>#REF!</v>
      </c>
      <c r="BD285" t="e">
        <f t="shared" si="28"/>
        <v>#REF!</v>
      </c>
    </row>
    <row r="286" spans="4:56" ht="15">
      <c r="D286" t="str">
        <f>IF($C286=""," ",VLOOKUP($C286,#REF!,2,FALSE))</f>
        <v> </v>
      </c>
      <c r="E286" t="str">
        <f>IF($C286=""," ",VLOOKUP($C286,#REF!,3,FALSE))</f>
        <v> </v>
      </c>
      <c r="F286" t="str">
        <f>IF($C286=""," ",VLOOKUP($C286,#REF!,5,FALSE))</f>
        <v> </v>
      </c>
      <c r="G286" t="str">
        <f t="shared" si="23"/>
        <v> </v>
      </c>
      <c r="AX286" t="e">
        <f t="shared" si="24"/>
        <v>#REF!</v>
      </c>
      <c r="AY286">
        <v>285</v>
      </c>
      <c r="AZ286" t="e">
        <f>SUMIF($C$2:$C$610,$AY286,#REF!)</f>
        <v>#REF!</v>
      </c>
      <c r="BA286" t="e">
        <f t="shared" si="25"/>
        <v>#REF!</v>
      </c>
      <c r="BB286" t="e">
        <f t="shared" si="26"/>
        <v>#REF!</v>
      </c>
      <c r="BC286" t="e">
        <f t="shared" si="27"/>
        <v>#REF!</v>
      </c>
      <c r="BD286" t="e">
        <f t="shared" si="28"/>
        <v>#REF!</v>
      </c>
    </row>
    <row r="287" spans="4:56" ht="15">
      <c r="D287" t="str">
        <f>IF($C287=""," ",VLOOKUP($C287,#REF!,2,FALSE))</f>
        <v> </v>
      </c>
      <c r="E287" t="str">
        <f>IF($C287=""," ",VLOOKUP($C287,#REF!,3,FALSE))</f>
        <v> </v>
      </c>
      <c r="F287" t="str">
        <f>IF($C287=""," ",VLOOKUP($C287,#REF!,5,FALSE))</f>
        <v> </v>
      </c>
      <c r="G287" t="str">
        <f t="shared" si="23"/>
        <v> </v>
      </c>
      <c r="AX287" t="e">
        <f t="shared" si="24"/>
        <v>#REF!</v>
      </c>
      <c r="AY287">
        <v>286</v>
      </c>
      <c r="AZ287" t="e">
        <f>SUMIF($C$2:$C$610,$AY287,#REF!)</f>
        <v>#REF!</v>
      </c>
      <c r="BA287" t="e">
        <f t="shared" si="25"/>
        <v>#REF!</v>
      </c>
      <c r="BB287" t="e">
        <f t="shared" si="26"/>
        <v>#REF!</v>
      </c>
      <c r="BC287" t="e">
        <f t="shared" si="27"/>
        <v>#REF!</v>
      </c>
      <c r="BD287" t="e">
        <f t="shared" si="28"/>
        <v>#REF!</v>
      </c>
    </row>
    <row r="288" spans="4:56" ht="15">
      <c r="D288" t="str">
        <f>IF($C288=""," ",VLOOKUP($C288,#REF!,2,FALSE))</f>
        <v> </v>
      </c>
      <c r="E288" t="str">
        <f>IF($C288=""," ",VLOOKUP($C288,#REF!,3,FALSE))</f>
        <v> </v>
      </c>
      <c r="F288" t="str">
        <f>IF($C288=""," ",VLOOKUP($C288,#REF!,5,FALSE))</f>
        <v> </v>
      </c>
      <c r="G288" t="str">
        <f t="shared" si="23"/>
        <v> </v>
      </c>
      <c r="AX288" t="e">
        <f t="shared" si="24"/>
        <v>#REF!</v>
      </c>
      <c r="AY288">
        <v>287</v>
      </c>
      <c r="AZ288" t="e">
        <f>SUMIF($C$2:$C$610,$AY288,#REF!)</f>
        <v>#REF!</v>
      </c>
      <c r="BA288" t="e">
        <f t="shared" si="25"/>
        <v>#REF!</v>
      </c>
      <c r="BB288" t="e">
        <f t="shared" si="26"/>
        <v>#REF!</v>
      </c>
      <c r="BC288" t="e">
        <f t="shared" si="27"/>
        <v>#REF!</v>
      </c>
      <c r="BD288" t="e">
        <f t="shared" si="28"/>
        <v>#REF!</v>
      </c>
    </row>
    <row r="289" spans="4:56" ht="15">
      <c r="D289" t="str">
        <f>IF($C289=""," ",VLOOKUP($C289,#REF!,2,FALSE))</f>
        <v> </v>
      </c>
      <c r="E289" t="str">
        <f>IF($C289=""," ",VLOOKUP($C289,#REF!,3,FALSE))</f>
        <v> </v>
      </c>
      <c r="F289" t="str">
        <f>IF($C289=""," ",VLOOKUP($C289,#REF!,5,FALSE))</f>
        <v> </v>
      </c>
      <c r="G289" t="str">
        <f aca="true" t="shared" si="29" ref="G289:G352">IF($C289=""," ",(LOOKUP($C289,$AY$2:$AY$610,$AX$2:$AX$610)))</f>
        <v> </v>
      </c>
      <c r="AX289" t="e">
        <f t="shared" si="24"/>
        <v>#REF!</v>
      </c>
      <c r="AY289">
        <v>288</v>
      </c>
      <c r="AZ289" t="e">
        <f>SUMIF($C$2:$C$610,$AY289,#REF!)</f>
        <v>#REF!</v>
      </c>
      <c r="BA289" t="e">
        <f t="shared" si="25"/>
        <v>#REF!</v>
      </c>
      <c r="BB289" t="e">
        <f t="shared" si="26"/>
        <v>#REF!</v>
      </c>
      <c r="BC289" t="e">
        <f t="shared" si="27"/>
        <v>#REF!</v>
      </c>
      <c r="BD289" t="e">
        <f t="shared" si="28"/>
        <v>#REF!</v>
      </c>
    </row>
    <row r="290" spans="4:56" ht="15">
      <c r="D290" t="str">
        <f>IF($C290=""," ",VLOOKUP($C290,#REF!,2,FALSE))</f>
        <v> </v>
      </c>
      <c r="E290" t="str">
        <f>IF($C290=""," ",VLOOKUP($C290,#REF!,3,FALSE))</f>
        <v> </v>
      </c>
      <c r="F290" t="str">
        <f>IF($C290=""," ",VLOOKUP($C290,#REF!,5,FALSE))</f>
        <v> </v>
      </c>
      <c r="G290" t="str">
        <f t="shared" si="29"/>
        <v> </v>
      </c>
      <c r="AX290" t="e">
        <f t="shared" si="24"/>
        <v>#REF!</v>
      </c>
      <c r="AY290">
        <v>289</v>
      </c>
      <c r="AZ290" t="e">
        <f>SUMIF($C$2:$C$610,$AY290,#REF!)</f>
        <v>#REF!</v>
      </c>
      <c r="BA290" t="e">
        <f t="shared" si="25"/>
        <v>#REF!</v>
      </c>
      <c r="BB290" t="e">
        <f t="shared" si="26"/>
        <v>#REF!</v>
      </c>
      <c r="BC290" t="e">
        <f t="shared" si="27"/>
        <v>#REF!</v>
      </c>
      <c r="BD290" t="e">
        <f t="shared" si="28"/>
        <v>#REF!</v>
      </c>
    </row>
    <row r="291" spans="4:56" ht="15">
      <c r="D291" t="str">
        <f>IF($C291=""," ",VLOOKUP($C291,#REF!,2,FALSE))</f>
        <v> </v>
      </c>
      <c r="E291" t="str">
        <f>IF($C291=""," ",VLOOKUP($C291,#REF!,3,FALSE))</f>
        <v> </v>
      </c>
      <c r="F291" t="str">
        <f>IF($C291=""," ",VLOOKUP($C291,#REF!,5,FALSE))</f>
        <v> </v>
      </c>
      <c r="G291" t="str">
        <f t="shared" si="29"/>
        <v> </v>
      </c>
      <c r="AX291" t="e">
        <f t="shared" si="24"/>
        <v>#REF!</v>
      </c>
      <c r="AY291">
        <v>290</v>
      </c>
      <c r="AZ291" t="e">
        <f>SUMIF($C$2:$C$610,$AY291,#REF!)</f>
        <v>#REF!</v>
      </c>
      <c r="BA291" t="e">
        <f t="shared" si="25"/>
        <v>#REF!</v>
      </c>
      <c r="BB291" t="e">
        <f t="shared" si="26"/>
        <v>#REF!</v>
      </c>
      <c r="BC291" t="e">
        <f t="shared" si="27"/>
        <v>#REF!</v>
      </c>
      <c r="BD291" t="e">
        <f t="shared" si="28"/>
        <v>#REF!</v>
      </c>
    </row>
    <row r="292" spans="4:56" ht="15">
      <c r="D292" t="str">
        <f>IF($C292=""," ",VLOOKUP($C292,#REF!,2,FALSE))</f>
        <v> </v>
      </c>
      <c r="E292" t="str">
        <f>IF($C292=""," ",VLOOKUP($C292,#REF!,3,FALSE))</f>
        <v> </v>
      </c>
      <c r="F292" t="str">
        <f>IF($C292=""," ",VLOOKUP($C292,#REF!,5,FALSE))</f>
        <v> </v>
      </c>
      <c r="G292" t="str">
        <f t="shared" si="29"/>
        <v> </v>
      </c>
      <c r="AX292" t="e">
        <f t="shared" si="24"/>
        <v>#REF!</v>
      </c>
      <c r="AY292">
        <v>291</v>
      </c>
      <c r="AZ292" t="e">
        <f>SUMIF($C$2:$C$610,$AY292,#REF!)</f>
        <v>#REF!</v>
      </c>
      <c r="BA292" t="e">
        <f t="shared" si="25"/>
        <v>#REF!</v>
      </c>
      <c r="BB292" t="e">
        <f t="shared" si="26"/>
        <v>#REF!</v>
      </c>
      <c r="BC292" t="e">
        <f t="shared" si="27"/>
        <v>#REF!</v>
      </c>
      <c r="BD292" t="e">
        <f t="shared" si="28"/>
        <v>#REF!</v>
      </c>
    </row>
    <row r="293" spans="4:56" ht="15">
      <c r="D293" t="str">
        <f>IF($C293=""," ",VLOOKUP($C293,#REF!,2,FALSE))</f>
        <v> </v>
      </c>
      <c r="E293" t="str">
        <f>IF($C293=""," ",VLOOKUP($C293,#REF!,3,FALSE))</f>
        <v> </v>
      </c>
      <c r="F293" t="str">
        <f>IF($C293=""," ",VLOOKUP($C293,#REF!,5,FALSE))</f>
        <v> </v>
      </c>
      <c r="G293" t="str">
        <f t="shared" si="29"/>
        <v> </v>
      </c>
      <c r="AX293" t="e">
        <f t="shared" si="24"/>
        <v>#REF!</v>
      </c>
      <c r="AY293">
        <v>292</v>
      </c>
      <c r="AZ293" t="e">
        <f>SUMIF($C$2:$C$610,$AY293,#REF!)</f>
        <v>#REF!</v>
      </c>
      <c r="BA293" t="e">
        <f t="shared" si="25"/>
        <v>#REF!</v>
      </c>
      <c r="BB293" t="e">
        <f t="shared" si="26"/>
        <v>#REF!</v>
      </c>
      <c r="BC293" t="e">
        <f t="shared" si="27"/>
        <v>#REF!</v>
      </c>
      <c r="BD293" t="e">
        <f t="shared" si="28"/>
        <v>#REF!</v>
      </c>
    </row>
    <row r="294" spans="4:56" ht="15">
      <c r="D294" t="str">
        <f>IF($C294=""," ",VLOOKUP($C294,#REF!,2,FALSE))</f>
        <v> </v>
      </c>
      <c r="E294" t="str">
        <f>IF($C294=""," ",VLOOKUP($C294,#REF!,3,FALSE))</f>
        <v> </v>
      </c>
      <c r="F294" t="str">
        <f>IF($C294=""," ",VLOOKUP($C294,#REF!,5,FALSE))</f>
        <v> </v>
      </c>
      <c r="G294" t="str">
        <f t="shared" si="29"/>
        <v> </v>
      </c>
      <c r="AX294" t="e">
        <f t="shared" si="24"/>
        <v>#REF!</v>
      </c>
      <c r="AY294">
        <v>293</v>
      </c>
      <c r="AZ294" t="e">
        <f>SUMIF($C$2:$C$610,$AY294,#REF!)</f>
        <v>#REF!</v>
      </c>
      <c r="BA294" t="e">
        <f t="shared" si="25"/>
        <v>#REF!</v>
      </c>
      <c r="BB294" t="e">
        <f t="shared" si="26"/>
        <v>#REF!</v>
      </c>
      <c r="BC294" t="e">
        <f t="shared" si="27"/>
        <v>#REF!</v>
      </c>
      <c r="BD294" t="e">
        <f t="shared" si="28"/>
        <v>#REF!</v>
      </c>
    </row>
    <row r="295" spans="4:56" ht="15">
      <c r="D295" t="str">
        <f>IF($C295=""," ",VLOOKUP($C295,#REF!,2,FALSE))</f>
        <v> </v>
      </c>
      <c r="E295" t="str">
        <f>IF($C295=""," ",VLOOKUP($C295,#REF!,3,FALSE))</f>
        <v> </v>
      </c>
      <c r="F295" t="str">
        <f>IF($C295=""," ",VLOOKUP($C295,#REF!,5,FALSE))</f>
        <v> </v>
      </c>
      <c r="G295" t="str">
        <f t="shared" si="29"/>
        <v> </v>
      </c>
      <c r="AX295" t="e">
        <f t="shared" si="24"/>
        <v>#REF!</v>
      </c>
      <c r="AY295">
        <v>294</v>
      </c>
      <c r="AZ295" t="e">
        <f>SUMIF($C$2:$C$610,$AY295,#REF!)</f>
        <v>#REF!</v>
      </c>
      <c r="BA295" t="e">
        <f t="shared" si="25"/>
        <v>#REF!</v>
      </c>
      <c r="BB295" t="e">
        <f t="shared" si="26"/>
        <v>#REF!</v>
      </c>
      <c r="BC295" t="e">
        <f t="shared" si="27"/>
        <v>#REF!</v>
      </c>
      <c r="BD295" t="e">
        <f t="shared" si="28"/>
        <v>#REF!</v>
      </c>
    </row>
    <row r="296" spans="4:56" ht="15">
      <c r="D296" t="str">
        <f>IF($C296=""," ",VLOOKUP($C296,#REF!,2,FALSE))</f>
        <v> </v>
      </c>
      <c r="E296" t="str">
        <f>IF($C296=""," ",VLOOKUP($C296,#REF!,3,FALSE))</f>
        <v> </v>
      </c>
      <c r="F296" t="str">
        <f>IF($C296=""," ",VLOOKUP($C296,#REF!,5,FALSE))</f>
        <v> </v>
      </c>
      <c r="G296" t="str">
        <f t="shared" si="29"/>
        <v> </v>
      </c>
      <c r="AX296" t="e">
        <f t="shared" si="24"/>
        <v>#REF!</v>
      </c>
      <c r="AY296">
        <v>295</v>
      </c>
      <c r="AZ296" t="e">
        <f>SUMIF($C$2:$C$610,$AY296,#REF!)</f>
        <v>#REF!</v>
      </c>
      <c r="BA296" t="e">
        <f t="shared" si="25"/>
        <v>#REF!</v>
      </c>
      <c r="BB296" t="e">
        <f t="shared" si="26"/>
        <v>#REF!</v>
      </c>
      <c r="BC296" t="e">
        <f t="shared" si="27"/>
        <v>#REF!</v>
      </c>
      <c r="BD296" t="e">
        <f t="shared" si="28"/>
        <v>#REF!</v>
      </c>
    </row>
    <row r="297" spans="4:56" ht="15">
      <c r="D297" t="str">
        <f>IF($C297=""," ",VLOOKUP($C297,#REF!,2,FALSE))</f>
        <v> </v>
      </c>
      <c r="E297" t="str">
        <f>IF($C297=""," ",VLOOKUP($C297,#REF!,3,FALSE))</f>
        <v> </v>
      </c>
      <c r="F297" t="str">
        <f>IF($C297=""," ",VLOOKUP($C297,#REF!,5,FALSE))</f>
        <v> </v>
      </c>
      <c r="G297" t="str">
        <f t="shared" si="29"/>
        <v> </v>
      </c>
      <c r="AX297" t="e">
        <f t="shared" si="24"/>
        <v>#REF!</v>
      </c>
      <c r="AY297">
        <v>296</v>
      </c>
      <c r="AZ297" t="e">
        <f>SUMIF($C$2:$C$610,$AY297,#REF!)</f>
        <v>#REF!</v>
      </c>
      <c r="BA297" t="e">
        <f t="shared" si="25"/>
        <v>#REF!</v>
      </c>
      <c r="BB297" t="e">
        <f t="shared" si="26"/>
        <v>#REF!</v>
      </c>
      <c r="BC297" t="e">
        <f t="shared" si="27"/>
        <v>#REF!</v>
      </c>
      <c r="BD297" t="e">
        <f t="shared" si="28"/>
        <v>#REF!</v>
      </c>
    </row>
    <row r="298" spans="4:56" ht="15">
      <c r="D298" t="str">
        <f>IF($C298=""," ",VLOOKUP($C298,#REF!,2,FALSE))</f>
        <v> </v>
      </c>
      <c r="E298" t="str">
        <f>IF($C298=""," ",VLOOKUP($C298,#REF!,3,FALSE))</f>
        <v> </v>
      </c>
      <c r="F298" t="str">
        <f>IF($C298=""," ",VLOOKUP($C298,#REF!,5,FALSE))</f>
        <v> </v>
      </c>
      <c r="G298" t="str">
        <f t="shared" si="29"/>
        <v> </v>
      </c>
      <c r="AX298" t="e">
        <f t="shared" si="24"/>
        <v>#REF!</v>
      </c>
      <c r="AY298">
        <v>297</v>
      </c>
      <c r="AZ298" t="e">
        <f>SUMIF($C$2:$C$610,$AY298,#REF!)</f>
        <v>#REF!</v>
      </c>
      <c r="BA298" t="e">
        <f t="shared" si="25"/>
        <v>#REF!</v>
      </c>
      <c r="BB298" t="e">
        <f t="shared" si="26"/>
        <v>#REF!</v>
      </c>
      <c r="BC298" t="e">
        <f t="shared" si="27"/>
        <v>#REF!</v>
      </c>
      <c r="BD298" t="e">
        <f t="shared" si="28"/>
        <v>#REF!</v>
      </c>
    </row>
    <row r="299" spans="4:56" ht="15">
      <c r="D299" t="str">
        <f>IF($C299=""," ",VLOOKUP($C299,#REF!,2,FALSE))</f>
        <v> </v>
      </c>
      <c r="E299" t="str">
        <f>IF($C299=""," ",VLOOKUP($C299,#REF!,3,FALSE))</f>
        <v> </v>
      </c>
      <c r="F299" t="str">
        <f>IF($C299=""," ",VLOOKUP($C299,#REF!,5,FALSE))</f>
        <v> </v>
      </c>
      <c r="G299" t="str">
        <f t="shared" si="29"/>
        <v> </v>
      </c>
      <c r="AX299" t="e">
        <f t="shared" si="24"/>
        <v>#REF!</v>
      </c>
      <c r="AY299">
        <v>298</v>
      </c>
      <c r="AZ299" t="e">
        <f>SUMIF($C$2:$C$610,$AY299,#REF!)</f>
        <v>#REF!</v>
      </c>
      <c r="BA299" t="e">
        <f t="shared" si="25"/>
        <v>#REF!</v>
      </c>
      <c r="BB299" t="e">
        <f t="shared" si="26"/>
        <v>#REF!</v>
      </c>
      <c r="BC299" t="e">
        <f t="shared" si="27"/>
        <v>#REF!</v>
      </c>
      <c r="BD299" t="e">
        <f t="shared" si="28"/>
        <v>#REF!</v>
      </c>
    </row>
    <row r="300" spans="4:56" ht="15">
      <c r="D300" t="str">
        <f>IF($C300=""," ",VLOOKUP($C300,#REF!,2,FALSE))</f>
        <v> </v>
      </c>
      <c r="E300" t="str">
        <f>IF($C300=""," ",VLOOKUP($C300,#REF!,3,FALSE))</f>
        <v> </v>
      </c>
      <c r="F300" t="str">
        <f>IF($C300=""," ",VLOOKUP($C300,#REF!,5,FALSE))</f>
        <v> </v>
      </c>
      <c r="G300" t="str">
        <f t="shared" si="29"/>
        <v> </v>
      </c>
      <c r="AX300" t="e">
        <f t="shared" si="24"/>
        <v>#REF!</v>
      </c>
      <c r="AY300">
        <v>299</v>
      </c>
      <c r="AZ300" t="e">
        <f>SUMIF($C$2:$C$610,$AY300,#REF!)</f>
        <v>#REF!</v>
      </c>
      <c r="BA300" t="e">
        <f t="shared" si="25"/>
        <v>#REF!</v>
      </c>
      <c r="BB300" t="e">
        <f t="shared" si="26"/>
        <v>#REF!</v>
      </c>
      <c r="BC300" t="e">
        <f t="shared" si="27"/>
        <v>#REF!</v>
      </c>
      <c r="BD300" t="e">
        <f t="shared" si="28"/>
        <v>#REF!</v>
      </c>
    </row>
    <row r="301" spans="4:56" ht="15">
      <c r="D301" t="str">
        <f>IF($C301=""," ",VLOOKUP($C301,#REF!,2,FALSE))</f>
        <v> </v>
      </c>
      <c r="E301" t="str">
        <f>IF($C301=""," ",VLOOKUP($C301,#REF!,3,FALSE))</f>
        <v> </v>
      </c>
      <c r="F301" t="str">
        <f>IF($C301=""," ",VLOOKUP($C301,#REF!,5,FALSE))</f>
        <v> </v>
      </c>
      <c r="G301" t="str">
        <f t="shared" si="29"/>
        <v> </v>
      </c>
      <c r="AX301" t="e">
        <f t="shared" si="24"/>
        <v>#REF!</v>
      </c>
      <c r="AY301">
        <v>300</v>
      </c>
      <c r="AZ301" t="e">
        <f>SUMIF($C$2:$C$610,$AY301,#REF!)</f>
        <v>#REF!</v>
      </c>
      <c r="BA301" t="e">
        <f t="shared" si="25"/>
        <v>#REF!</v>
      </c>
      <c r="BB301" t="e">
        <f t="shared" si="26"/>
        <v>#REF!</v>
      </c>
      <c r="BC301" t="e">
        <f t="shared" si="27"/>
        <v>#REF!</v>
      </c>
      <c r="BD301" t="e">
        <f t="shared" si="28"/>
        <v>#REF!</v>
      </c>
    </row>
    <row r="302" spans="4:56" ht="15">
      <c r="D302" t="str">
        <f>IF($C302=""," ",VLOOKUP($C302,#REF!,2,FALSE))</f>
        <v> </v>
      </c>
      <c r="E302" t="str">
        <f>IF($C302=""," ",VLOOKUP($C302,#REF!,3,FALSE))</f>
        <v> </v>
      </c>
      <c r="F302" t="str">
        <f>IF($C302=""," ",VLOOKUP($C302,#REF!,5,FALSE))</f>
        <v> </v>
      </c>
      <c r="G302" t="str">
        <f t="shared" si="29"/>
        <v> </v>
      </c>
      <c r="AX302" t="e">
        <f t="shared" si="24"/>
        <v>#REF!</v>
      </c>
      <c r="AY302">
        <v>301</v>
      </c>
      <c r="AZ302" t="e">
        <f>SUMIF($C$2:$C$610,$AY302,#REF!)</f>
        <v>#REF!</v>
      </c>
      <c r="BA302" t="e">
        <f t="shared" si="25"/>
        <v>#REF!</v>
      </c>
      <c r="BB302" t="e">
        <f t="shared" si="26"/>
        <v>#REF!</v>
      </c>
      <c r="BC302" t="e">
        <f t="shared" si="27"/>
        <v>#REF!</v>
      </c>
      <c r="BD302" t="e">
        <f t="shared" si="28"/>
        <v>#REF!</v>
      </c>
    </row>
    <row r="303" spans="4:56" ht="15">
      <c r="D303" t="str">
        <f>IF($C303=""," ",VLOOKUP($C303,#REF!,2,FALSE))</f>
        <v> </v>
      </c>
      <c r="E303" t="str">
        <f>IF($C303=""," ",VLOOKUP($C303,#REF!,3,FALSE))</f>
        <v> </v>
      </c>
      <c r="F303" t="str">
        <f>IF($C303=""," ",VLOOKUP($C303,#REF!,5,FALSE))</f>
        <v> </v>
      </c>
      <c r="G303" t="str">
        <f t="shared" si="29"/>
        <v> </v>
      </c>
      <c r="AX303" t="e">
        <f aca="true" t="shared" si="30" ref="AX303:AX366">CONCATENATE(BB303,":",BC303,":",BD303)</f>
        <v>#REF!</v>
      </c>
      <c r="AY303">
        <v>302</v>
      </c>
      <c r="AZ303" t="e">
        <f>SUMIF($C$2:$C$610,$AY303,#REF!)</f>
        <v>#REF!</v>
      </c>
      <c r="BA303" t="e">
        <f t="shared" si="25"/>
        <v>#REF!</v>
      </c>
      <c r="BB303" t="e">
        <f t="shared" si="26"/>
        <v>#REF!</v>
      </c>
      <c r="BC303" t="e">
        <f t="shared" si="27"/>
        <v>#REF!</v>
      </c>
      <c r="BD303" t="e">
        <f t="shared" si="28"/>
        <v>#REF!</v>
      </c>
    </row>
    <row r="304" spans="4:56" ht="15">
      <c r="D304" t="str">
        <f>IF($C304=""," ",VLOOKUP($C304,#REF!,2,FALSE))</f>
        <v> </v>
      </c>
      <c r="E304" t="str">
        <f>IF($C304=""," ",VLOOKUP($C304,#REF!,3,FALSE))</f>
        <v> </v>
      </c>
      <c r="F304" t="str">
        <f>IF($C304=""," ",VLOOKUP($C304,#REF!,5,FALSE))</f>
        <v> </v>
      </c>
      <c r="G304" t="str">
        <f t="shared" si="29"/>
        <v> </v>
      </c>
      <c r="AX304" t="e">
        <f t="shared" si="30"/>
        <v>#REF!</v>
      </c>
      <c r="AY304">
        <v>303</v>
      </c>
      <c r="AZ304" t="e">
        <f>SUMIF($C$2:$C$610,$AY304,#REF!)</f>
        <v>#REF!</v>
      </c>
      <c r="BA304" t="e">
        <f t="shared" si="25"/>
        <v>#REF!</v>
      </c>
      <c r="BB304" t="e">
        <f t="shared" si="26"/>
        <v>#REF!</v>
      </c>
      <c r="BC304" t="e">
        <f t="shared" si="27"/>
        <v>#REF!</v>
      </c>
      <c r="BD304" t="e">
        <f t="shared" si="28"/>
        <v>#REF!</v>
      </c>
    </row>
    <row r="305" spans="4:56" ht="15">
      <c r="D305" t="str">
        <f>IF($C305=""," ",VLOOKUP($C305,#REF!,2,FALSE))</f>
        <v> </v>
      </c>
      <c r="E305" t="str">
        <f>IF($C305=""," ",VLOOKUP($C305,#REF!,3,FALSE))</f>
        <v> </v>
      </c>
      <c r="F305" t="str">
        <f>IF($C305=""," ",VLOOKUP($C305,#REF!,5,FALSE))</f>
        <v> </v>
      </c>
      <c r="G305" t="str">
        <f t="shared" si="29"/>
        <v> </v>
      </c>
      <c r="AX305" t="e">
        <f t="shared" si="30"/>
        <v>#REF!</v>
      </c>
      <c r="AY305">
        <v>304</v>
      </c>
      <c r="AZ305" t="e">
        <f>SUMIF($C$2:$C$610,$AY305,#REF!)</f>
        <v>#REF!</v>
      </c>
      <c r="BA305" t="e">
        <f t="shared" si="25"/>
        <v>#REF!</v>
      </c>
      <c r="BB305" t="e">
        <f t="shared" si="26"/>
        <v>#REF!</v>
      </c>
      <c r="BC305" t="e">
        <f t="shared" si="27"/>
        <v>#REF!</v>
      </c>
      <c r="BD305" t="e">
        <f t="shared" si="28"/>
        <v>#REF!</v>
      </c>
    </row>
    <row r="306" spans="4:56" ht="15">
      <c r="D306" t="str">
        <f>IF($C306=""," ",VLOOKUP($C306,#REF!,2,FALSE))</f>
        <v> </v>
      </c>
      <c r="E306" t="str">
        <f>IF($C306=""," ",VLOOKUP($C306,#REF!,3,FALSE))</f>
        <v> </v>
      </c>
      <c r="F306" t="str">
        <f>IF($C306=""," ",VLOOKUP($C306,#REF!,5,FALSE))</f>
        <v> </v>
      </c>
      <c r="G306" t="str">
        <f t="shared" si="29"/>
        <v> </v>
      </c>
      <c r="AX306" t="e">
        <f t="shared" si="30"/>
        <v>#REF!</v>
      </c>
      <c r="AY306">
        <v>305</v>
      </c>
      <c r="AZ306" t="e">
        <f>SUMIF($C$2:$C$610,$AY306,#REF!)</f>
        <v>#REF!</v>
      </c>
      <c r="BA306" t="e">
        <f t="shared" si="25"/>
        <v>#REF!</v>
      </c>
      <c r="BB306" t="e">
        <f t="shared" si="26"/>
        <v>#REF!</v>
      </c>
      <c r="BC306" t="e">
        <f t="shared" si="27"/>
        <v>#REF!</v>
      </c>
      <c r="BD306" t="e">
        <f t="shared" si="28"/>
        <v>#REF!</v>
      </c>
    </row>
    <row r="307" spans="4:56" ht="15">
      <c r="D307" t="str">
        <f>IF($C307=""," ",VLOOKUP($C307,#REF!,2,FALSE))</f>
        <v> </v>
      </c>
      <c r="E307" t="str">
        <f>IF($C307=""," ",VLOOKUP($C307,#REF!,3,FALSE))</f>
        <v> </v>
      </c>
      <c r="F307" t="str">
        <f>IF($C307=""," ",VLOOKUP($C307,#REF!,5,FALSE))</f>
        <v> </v>
      </c>
      <c r="G307" t="str">
        <f t="shared" si="29"/>
        <v> </v>
      </c>
      <c r="AX307" t="e">
        <f t="shared" si="30"/>
        <v>#REF!</v>
      </c>
      <c r="AY307">
        <v>306</v>
      </c>
      <c r="AZ307" t="e">
        <f>SUMIF($C$2:$C$610,$AY307,#REF!)</f>
        <v>#REF!</v>
      </c>
      <c r="BA307" t="e">
        <f t="shared" si="25"/>
        <v>#REF!</v>
      </c>
      <c r="BB307" t="e">
        <f t="shared" si="26"/>
        <v>#REF!</v>
      </c>
      <c r="BC307" t="e">
        <f t="shared" si="27"/>
        <v>#REF!</v>
      </c>
      <c r="BD307" t="e">
        <f t="shared" si="28"/>
        <v>#REF!</v>
      </c>
    </row>
    <row r="308" spans="4:56" ht="15">
      <c r="D308" t="str">
        <f>IF($C308=""," ",VLOOKUP($C308,#REF!,2,FALSE))</f>
        <v> </v>
      </c>
      <c r="E308" t="str">
        <f>IF($C308=""," ",VLOOKUP($C308,#REF!,3,FALSE))</f>
        <v> </v>
      </c>
      <c r="F308" t="str">
        <f>IF($C308=""," ",VLOOKUP($C308,#REF!,5,FALSE))</f>
        <v> </v>
      </c>
      <c r="G308" t="str">
        <f t="shared" si="29"/>
        <v> </v>
      </c>
      <c r="AX308" t="e">
        <f t="shared" si="30"/>
        <v>#REF!</v>
      </c>
      <c r="AY308">
        <v>307</v>
      </c>
      <c r="AZ308" t="e">
        <f>SUMIF($C$2:$C$610,$AY308,#REF!)</f>
        <v>#REF!</v>
      </c>
      <c r="BA308" t="e">
        <f t="shared" si="25"/>
        <v>#REF!</v>
      </c>
      <c r="BB308" t="e">
        <f t="shared" si="26"/>
        <v>#REF!</v>
      </c>
      <c r="BC308" t="e">
        <f t="shared" si="27"/>
        <v>#REF!</v>
      </c>
      <c r="BD308" t="e">
        <f t="shared" si="28"/>
        <v>#REF!</v>
      </c>
    </row>
    <row r="309" spans="4:56" ht="15">
      <c r="D309" t="str">
        <f>IF($C309=""," ",VLOOKUP($C309,#REF!,2,FALSE))</f>
        <v> </v>
      </c>
      <c r="E309" t="str">
        <f>IF($C309=""," ",VLOOKUP($C309,#REF!,3,FALSE))</f>
        <v> </v>
      </c>
      <c r="F309" t="str">
        <f>IF($C309=""," ",VLOOKUP($C309,#REF!,5,FALSE))</f>
        <v> </v>
      </c>
      <c r="G309" t="str">
        <f t="shared" si="29"/>
        <v> </v>
      </c>
      <c r="AX309" t="e">
        <f t="shared" si="30"/>
        <v>#REF!</v>
      </c>
      <c r="AY309">
        <v>308</v>
      </c>
      <c r="AZ309" t="e">
        <f>SUMIF($C$2:$C$610,$AY309,#REF!)</f>
        <v>#REF!</v>
      </c>
      <c r="BA309" t="e">
        <f t="shared" si="25"/>
        <v>#REF!</v>
      </c>
      <c r="BB309" t="e">
        <f t="shared" si="26"/>
        <v>#REF!</v>
      </c>
      <c r="BC309" t="e">
        <f t="shared" si="27"/>
        <v>#REF!</v>
      </c>
      <c r="BD309" t="e">
        <f t="shared" si="28"/>
        <v>#REF!</v>
      </c>
    </row>
    <row r="310" spans="4:56" ht="15">
      <c r="D310" t="str">
        <f>IF($C310=""," ",VLOOKUP($C310,#REF!,2,FALSE))</f>
        <v> </v>
      </c>
      <c r="E310" t="str">
        <f>IF($C310=""," ",VLOOKUP($C310,#REF!,3,FALSE))</f>
        <v> </v>
      </c>
      <c r="F310" t="str">
        <f>IF($C310=""," ",VLOOKUP($C310,#REF!,5,FALSE))</f>
        <v> </v>
      </c>
      <c r="G310" t="str">
        <f t="shared" si="29"/>
        <v> </v>
      </c>
      <c r="AX310" t="e">
        <f t="shared" si="30"/>
        <v>#REF!</v>
      </c>
      <c r="AY310">
        <v>309</v>
      </c>
      <c r="AZ310" t="e">
        <f>SUMIF($C$2:$C$610,$AY310,#REF!)</f>
        <v>#REF!</v>
      </c>
      <c r="BA310" t="e">
        <f t="shared" si="25"/>
        <v>#REF!</v>
      </c>
      <c r="BB310" t="e">
        <f t="shared" si="26"/>
        <v>#REF!</v>
      </c>
      <c r="BC310" t="e">
        <f t="shared" si="27"/>
        <v>#REF!</v>
      </c>
      <c r="BD310" t="e">
        <f t="shared" si="28"/>
        <v>#REF!</v>
      </c>
    </row>
    <row r="311" spans="4:56" ht="15">
      <c r="D311" t="str">
        <f>IF($C311=""," ",VLOOKUP($C311,#REF!,2,FALSE))</f>
        <v> </v>
      </c>
      <c r="E311" t="str">
        <f>IF($C311=""," ",VLOOKUP($C311,#REF!,3,FALSE))</f>
        <v> </v>
      </c>
      <c r="F311" t="str">
        <f>IF($C311=""," ",VLOOKUP($C311,#REF!,5,FALSE))</f>
        <v> </v>
      </c>
      <c r="G311" t="str">
        <f t="shared" si="29"/>
        <v> </v>
      </c>
      <c r="AX311" t="e">
        <f t="shared" si="30"/>
        <v>#REF!</v>
      </c>
      <c r="AY311">
        <v>310</v>
      </c>
      <c r="AZ311" t="e">
        <f>SUMIF($C$2:$C$610,$AY311,#REF!)</f>
        <v>#REF!</v>
      </c>
      <c r="BA311" t="e">
        <f t="shared" si="25"/>
        <v>#REF!</v>
      </c>
      <c r="BB311" t="e">
        <f t="shared" si="26"/>
        <v>#REF!</v>
      </c>
      <c r="BC311" t="e">
        <f t="shared" si="27"/>
        <v>#REF!</v>
      </c>
      <c r="BD311" t="e">
        <f t="shared" si="28"/>
        <v>#REF!</v>
      </c>
    </row>
    <row r="312" spans="4:56" ht="15">
      <c r="D312" t="str">
        <f>IF($C312=""," ",VLOOKUP($C312,#REF!,2,FALSE))</f>
        <v> </v>
      </c>
      <c r="E312" t="str">
        <f>IF($C312=""," ",VLOOKUP($C312,#REF!,3,FALSE))</f>
        <v> </v>
      </c>
      <c r="F312" t="str">
        <f>IF($C312=""," ",VLOOKUP($C312,#REF!,5,FALSE))</f>
        <v> </v>
      </c>
      <c r="G312" t="str">
        <f t="shared" si="29"/>
        <v> </v>
      </c>
      <c r="AX312" t="e">
        <f t="shared" si="30"/>
        <v>#REF!</v>
      </c>
      <c r="AY312">
        <v>311</v>
      </c>
      <c r="AZ312" t="e">
        <f>SUMIF($C$2:$C$610,$AY312,#REF!)</f>
        <v>#REF!</v>
      </c>
      <c r="BA312" t="e">
        <f t="shared" si="25"/>
        <v>#REF!</v>
      </c>
      <c r="BB312" t="e">
        <f t="shared" si="26"/>
        <v>#REF!</v>
      </c>
      <c r="BC312" t="e">
        <f t="shared" si="27"/>
        <v>#REF!</v>
      </c>
      <c r="BD312" t="e">
        <f t="shared" si="28"/>
        <v>#REF!</v>
      </c>
    </row>
    <row r="313" spans="4:56" ht="15">
      <c r="D313" t="str">
        <f>IF($C313=""," ",VLOOKUP($C313,#REF!,2,FALSE))</f>
        <v> </v>
      </c>
      <c r="E313" t="str">
        <f>IF($C313=""," ",VLOOKUP($C313,#REF!,3,FALSE))</f>
        <v> </v>
      </c>
      <c r="F313" t="str">
        <f>IF($C313=""," ",VLOOKUP($C313,#REF!,5,FALSE))</f>
        <v> </v>
      </c>
      <c r="G313" t="str">
        <f t="shared" si="29"/>
        <v> </v>
      </c>
      <c r="AX313" t="e">
        <f t="shared" si="30"/>
        <v>#REF!</v>
      </c>
      <c r="AY313">
        <v>312</v>
      </c>
      <c r="AZ313" t="e">
        <f>SUMIF($C$2:$C$610,$AY313,#REF!)</f>
        <v>#REF!</v>
      </c>
      <c r="BA313" t="e">
        <f t="shared" si="25"/>
        <v>#REF!</v>
      </c>
      <c r="BB313" t="e">
        <f t="shared" si="26"/>
        <v>#REF!</v>
      </c>
      <c r="BC313" t="e">
        <f t="shared" si="27"/>
        <v>#REF!</v>
      </c>
      <c r="BD313" t="e">
        <f t="shared" si="28"/>
        <v>#REF!</v>
      </c>
    </row>
    <row r="314" spans="4:56" ht="15">
      <c r="D314" t="str">
        <f>IF($C314=""," ",VLOOKUP($C314,#REF!,2,FALSE))</f>
        <v> </v>
      </c>
      <c r="E314" t="str">
        <f>IF($C314=""," ",VLOOKUP($C314,#REF!,3,FALSE))</f>
        <v> </v>
      </c>
      <c r="F314" t="str">
        <f>IF($C314=""," ",VLOOKUP($C314,#REF!,5,FALSE))</f>
        <v> </v>
      </c>
      <c r="G314" t="str">
        <f t="shared" si="29"/>
        <v> </v>
      </c>
      <c r="AX314" t="e">
        <f t="shared" si="30"/>
        <v>#REF!</v>
      </c>
      <c r="AY314">
        <v>313</v>
      </c>
      <c r="AZ314" t="e">
        <f>SUMIF($C$2:$C$610,$AY314,#REF!)</f>
        <v>#REF!</v>
      </c>
      <c r="BA314" t="e">
        <f t="shared" si="25"/>
        <v>#REF!</v>
      </c>
      <c r="BB314" t="e">
        <f t="shared" si="26"/>
        <v>#REF!</v>
      </c>
      <c r="BC314" t="e">
        <f t="shared" si="27"/>
        <v>#REF!</v>
      </c>
      <c r="BD314" t="e">
        <f t="shared" si="28"/>
        <v>#REF!</v>
      </c>
    </row>
    <row r="315" spans="4:56" ht="15">
      <c r="D315" t="str">
        <f>IF($C315=""," ",VLOOKUP($C315,#REF!,2,FALSE))</f>
        <v> </v>
      </c>
      <c r="E315" t="str">
        <f>IF($C315=""," ",VLOOKUP($C315,#REF!,3,FALSE))</f>
        <v> </v>
      </c>
      <c r="F315" t="str">
        <f>IF($C315=""," ",VLOOKUP($C315,#REF!,5,FALSE))</f>
        <v> </v>
      </c>
      <c r="G315" t="str">
        <f t="shared" si="29"/>
        <v> </v>
      </c>
      <c r="AX315" t="e">
        <f t="shared" si="30"/>
        <v>#REF!</v>
      </c>
      <c r="AY315">
        <v>314</v>
      </c>
      <c r="AZ315" t="e">
        <f>SUMIF($C$2:$C$610,$AY315,#REF!)</f>
        <v>#REF!</v>
      </c>
      <c r="BA315" t="e">
        <f t="shared" si="25"/>
        <v>#REF!</v>
      </c>
      <c r="BB315" t="e">
        <f t="shared" si="26"/>
        <v>#REF!</v>
      </c>
      <c r="BC315" t="e">
        <f t="shared" si="27"/>
        <v>#REF!</v>
      </c>
      <c r="BD315" t="e">
        <f t="shared" si="28"/>
        <v>#REF!</v>
      </c>
    </row>
    <row r="316" spans="4:56" ht="15">
      <c r="D316" t="str">
        <f>IF($C316=""," ",VLOOKUP($C316,#REF!,2,FALSE))</f>
        <v> </v>
      </c>
      <c r="E316" t="str">
        <f>IF($C316=""," ",VLOOKUP($C316,#REF!,3,FALSE))</f>
        <v> </v>
      </c>
      <c r="F316" t="str">
        <f>IF($C316=""," ",VLOOKUP($C316,#REF!,5,FALSE))</f>
        <v> </v>
      </c>
      <c r="G316" t="str">
        <f t="shared" si="29"/>
        <v> </v>
      </c>
      <c r="AX316" t="e">
        <f t="shared" si="30"/>
        <v>#REF!</v>
      </c>
      <c r="AY316">
        <v>315</v>
      </c>
      <c r="AZ316" t="e">
        <f>SUMIF($C$2:$C$610,$AY316,#REF!)</f>
        <v>#REF!</v>
      </c>
      <c r="BA316" t="e">
        <f t="shared" si="25"/>
        <v>#REF!</v>
      </c>
      <c r="BB316" t="e">
        <f t="shared" si="26"/>
        <v>#REF!</v>
      </c>
      <c r="BC316" t="e">
        <f t="shared" si="27"/>
        <v>#REF!</v>
      </c>
      <c r="BD316" t="e">
        <f t="shared" si="28"/>
        <v>#REF!</v>
      </c>
    </row>
    <row r="317" spans="4:56" ht="15">
      <c r="D317" t="str">
        <f>IF($C317=""," ",VLOOKUP($C317,#REF!,2,FALSE))</f>
        <v> </v>
      </c>
      <c r="E317" t="str">
        <f>IF($C317=""," ",VLOOKUP($C317,#REF!,3,FALSE))</f>
        <v> </v>
      </c>
      <c r="F317" t="str">
        <f>IF($C317=""," ",VLOOKUP($C317,#REF!,5,FALSE))</f>
        <v> </v>
      </c>
      <c r="G317" t="str">
        <f t="shared" si="29"/>
        <v> </v>
      </c>
      <c r="AX317" t="e">
        <f t="shared" si="30"/>
        <v>#REF!</v>
      </c>
      <c r="AY317">
        <v>316</v>
      </c>
      <c r="AZ317" t="e">
        <f>SUMIF($C$2:$C$610,$AY317,#REF!)</f>
        <v>#REF!</v>
      </c>
      <c r="BA317" t="e">
        <f t="shared" si="25"/>
        <v>#REF!</v>
      </c>
      <c r="BB317" t="e">
        <f t="shared" si="26"/>
        <v>#REF!</v>
      </c>
      <c r="BC317" t="e">
        <f t="shared" si="27"/>
        <v>#REF!</v>
      </c>
      <c r="BD317" t="e">
        <f t="shared" si="28"/>
        <v>#REF!</v>
      </c>
    </row>
    <row r="318" spans="4:56" ht="15">
      <c r="D318" t="str">
        <f>IF($C318=""," ",VLOOKUP($C318,#REF!,2,FALSE))</f>
        <v> </v>
      </c>
      <c r="E318" t="str">
        <f>IF($C318=""," ",VLOOKUP($C318,#REF!,3,FALSE))</f>
        <v> </v>
      </c>
      <c r="F318" t="str">
        <f>IF($C318=""," ",VLOOKUP($C318,#REF!,5,FALSE))</f>
        <v> </v>
      </c>
      <c r="G318" t="str">
        <f t="shared" si="29"/>
        <v> </v>
      </c>
      <c r="AX318" t="e">
        <f t="shared" si="30"/>
        <v>#REF!</v>
      </c>
      <c r="AY318">
        <v>317</v>
      </c>
      <c r="AZ318" t="e">
        <f>SUMIF($C$2:$C$610,$AY318,#REF!)</f>
        <v>#REF!</v>
      </c>
      <c r="BA318" t="e">
        <f t="shared" si="25"/>
        <v>#REF!</v>
      </c>
      <c r="BB318" t="e">
        <f t="shared" si="26"/>
        <v>#REF!</v>
      </c>
      <c r="BC318" t="e">
        <f t="shared" si="27"/>
        <v>#REF!</v>
      </c>
      <c r="BD318" t="e">
        <f t="shared" si="28"/>
        <v>#REF!</v>
      </c>
    </row>
    <row r="319" spans="4:56" ht="15">
      <c r="D319" t="str">
        <f>IF($C319=""," ",VLOOKUP($C319,#REF!,2,FALSE))</f>
        <v> </v>
      </c>
      <c r="E319" t="str">
        <f>IF($C319=""," ",VLOOKUP($C319,#REF!,3,FALSE))</f>
        <v> </v>
      </c>
      <c r="F319" t="str">
        <f>IF($C319=""," ",VLOOKUP($C319,#REF!,5,FALSE))</f>
        <v> </v>
      </c>
      <c r="G319" t="str">
        <f t="shared" si="29"/>
        <v> </v>
      </c>
      <c r="AX319" t="e">
        <f t="shared" si="30"/>
        <v>#REF!</v>
      </c>
      <c r="AY319">
        <v>318</v>
      </c>
      <c r="AZ319" t="e">
        <f>SUMIF($C$2:$C$610,$AY319,#REF!)</f>
        <v>#REF!</v>
      </c>
      <c r="BA319" t="e">
        <f t="shared" si="25"/>
        <v>#REF!</v>
      </c>
      <c r="BB319" t="e">
        <f t="shared" si="26"/>
        <v>#REF!</v>
      </c>
      <c r="BC319" t="e">
        <f t="shared" si="27"/>
        <v>#REF!</v>
      </c>
      <c r="BD319" t="e">
        <f t="shared" si="28"/>
        <v>#REF!</v>
      </c>
    </row>
    <row r="320" spans="4:56" ht="15">
      <c r="D320" t="str">
        <f>IF($C320=""," ",VLOOKUP($C320,#REF!,2,FALSE))</f>
        <v> </v>
      </c>
      <c r="E320" t="str">
        <f>IF($C320=""," ",VLOOKUP($C320,#REF!,3,FALSE))</f>
        <v> </v>
      </c>
      <c r="F320" t="str">
        <f>IF($C320=""," ",VLOOKUP($C320,#REF!,5,FALSE))</f>
        <v> </v>
      </c>
      <c r="G320" t="str">
        <f t="shared" si="29"/>
        <v> </v>
      </c>
      <c r="AX320" t="e">
        <f t="shared" si="30"/>
        <v>#REF!</v>
      </c>
      <c r="AY320">
        <v>319</v>
      </c>
      <c r="AZ320" t="e">
        <f>SUMIF($C$2:$C$610,$AY320,#REF!)</f>
        <v>#REF!</v>
      </c>
      <c r="BA320" t="e">
        <f t="shared" si="25"/>
        <v>#REF!</v>
      </c>
      <c r="BB320" t="e">
        <f t="shared" si="26"/>
        <v>#REF!</v>
      </c>
      <c r="BC320" t="e">
        <f t="shared" si="27"/>
        <v>#REF!</v>
      </c>
      <c r="BD320" t="e">
        <f t="shared" si="28"/>
        <v>#REF!</v>
      </c>
    </row>
    <row r="321" spans="4:56" ht="15">
      <c r="D321" t="str">
        <f>IF($C321=""," ",VLOOKUP($C321,#REF!,2,FALSE))</f>
        <v> </v>
      </c>
      <c r="E321" t="str">
        <f>IF($C321=""," ",VLOOKUP($C321,#REF!,3,FALSE))</f>
        <v> </v>
      </c>
      <c r="F321" t="str">
        <f>IF($C321=""," ",VLOOKUP($C321,#REF!,5,FALSE))</f>
        <v> </v>
      </c>
      <c r="G321" t="str">
        <f t="shared" si="29"/>
        <v> </v>
      </c>
      <c r="AX321" t="e">
        <f t="shared" si="30"/>
        <v>#REF!</v>
      </c>
      <c r="AY321">
        <v>320</v>
      </c>
      <c r="AZ321" t="e">
        <f>SUMIF($C$2:$C$610,$AY321,#REF!)</f>
        <v>#REF!</v>
      </c>
      <c r="BA321" t="e">
        <f t="shared" si="25"/>
        <v>#REF!</v>
      </c>
      <c r="BB321" t="e">
        <f t="shared" si="26"/>
        <v>#REF!</v>
      </c>
      <c r="BC321" t="e">
        <f t="shared" si="27"/>
        <v>#REF!</v>
      </c>
      <c r="BD321" t="e">
        <f t="shared" si="28"/>
        <v>#REF!</v>
      </c>
    </row>
    <row r="322" spans="4:56" ht="15">
      <c r="D322" t="str">
        <f>IF($C322=""," ",VLOOKUP($C322,#REF!,2,FALSE))</f>
        <v> </v>
      </c>
      <c r="E322" t="str">
        <f>IF($C322=""," ",VLOOKUP($C322,#REF!,3,FALSE))</f>
        <v> </v>
      </c>
      <c r="F322" t="str">
        <f>IF($C322=""," ",VLOOKUP($C322,#REF!,5,FALSE))</f>
        <v> </v>
      </c>
      <c r="G322" t="str">
        <f t="shared" si="29"/>
        <v> </v>
      </c>
      <c r="AX322" t="e">
        <f t="shared" si="30"/>
        <v>#REF!</v>
      </c>
      <c r="AY322">
        <v>321</v>
      </c>
      <c r="AZ322" t="e">
        <f>SUMIF($C$2:$C$610,$AY322,#REF!)</f>
        <v>#REF!</v>
      </c>
      <c r="BA322" t="e">
        <f t="shared" si="25"/>
        <v>#REF!</v>
      </c>
      <c r="BB322" t="e">
        <f t="shared" si="26"/>
        <v>#REF!</v>
      </c>
      <c r="BC322" t="e">
        <f t="shared" si="27"/>
        <v>#REF!</v>
      </c>
      <c r="BD322" t="e">
        <f t="shared" si="28"/>
        <v>#REF!</v>
      </c>
    </row>
    <row r="323" spans="4:56" ht="15">
      <c r="D323" t="str">
        <f>IF($C323=""," ",VLOOKUP($C323,#REF!,2,FALSE))</f>
        <v> </v>
      </c>
      <c r="E323" t="str">
        <f>IF($C323=""," ",VLOOKUP($C323,#REF!,3,FALSE))</f>
        <v> </v>
      </c>
      <c r="F323" t="str">
        <f>IF($C323=""," ",VLOOKUP($C323,#REF!,5,FALSE))</f>
        <v> </v>
      </c>
      <c r="G323" t="str">
        <f t="shared" si="29"/>
        <v> </v>
      </c>
      <c r="AX323" t="e">
        <f t="shared" si="30"/>
        <v>#REF!</v>
      </c>
      <c r="AY323">
        <v>322</v>
      </c>
      <c r="AZ323" t="e">
        <f>SUMIF($C$2:$C$610,$AY323,#REF!)</f>
        <v>#REF!</v>
      </c>
      <c r="BA323" t="e">
        <f aca="true" t="shared" si="31" ref="BA323:BA386">CONCATENATE($AU$1,$AZ323)</f>
        <v>#REF!</v>
      </c>
      <c r="BB323" t="e">
        <f aca="true" t="shared" si="32" ref="BB323:BB386">MID(RIGHT($BA323,6),1,2)</f>
        <v>#REF!</v>
      </c>
      <c r="BC323" t="e">
        <f aca="true" t="shared" si="33" ref="BC323:BC386">MID(RIGHT($BA323,6),3,2)</f>
        <v>#REF!</v>
      </c>
      <c r="BD323" t="e">
        <f aca="true" t="shared" si="34" ref="BD323:BD386">MID(RIGHT($BA323,6),5,2)</f>
        <v>#REF!</v>
      </c>
    </row>
    <row r="324" spans="4:56" ht="15">
      <c r="D324" t="str">
        <f>IF($C324=""," ",VLOOKUP($C324,#REF!,2,FALSE))</f>
        <v> </v>
      </c>
      <c r="E324" t="str">
        <f>IF($C324=""," ",VLOOKUP($C324,#REF!,3,FALSE))</f>
        <v> </v>
      </c>
      <c r="F324" t="str">
        <f>IF($C324=""," ",VLOOKUP($C324,#REF!,5,FALSE))</f>
        <v> </v>
      </c>
      <c r="G324" t="str">
        <f t="shared" si="29"/>
        <v> </v>
      </c>
      <c r="AX324" t="e">
        <f t="shared" si="30"/>
        <v>#REF!</v>
      </c>
      <c r="AY324">
        <v>323</v>
      </c>
      <c r="AZ324" t="e">
        <f>SUMIF($C$2:$C$610,$AY324,#REF!)</f>
        <v>#REF!</v>
      </c>
      <c r="BA324" t="e">
        <f t="shared" si="31"/>
        <v>#REF!</v>
      </c>
      <c r="BB324" t="e">
        <f t="shared" si="32"/>
        <v>#REF!</v>
      </c>
      <c r="BC324" t="e">
        <f t="shared" si="33"/>
        <v>#REF!</v>
      </c>
      <c r="BD324" t="e">
        <f t="shared" si="34"/>
        <v>#REF!</v>
      </c>
    </row>
    <row r="325" spans="4:56" ht="15">
      <c r="D325" t="str">
        <f>IF($C325=""," ",VLOOKUP($C325,#REF!,2,FALSE))</f>
        <v> </v>
      </c>
      <c r="E325" t="str">
        <f>IF($C325=""," ",VLOOKUP($C325,#REF!,3,FALSE))</f>
        <v> </v>
      </c>
      <c r="F325" t="str">
        <f>IF($C325=""," ",VLOOKUP($C325,#REF!,5,FALSE))</f>
        <v> </v>
      </c>
      <c r="G325" t="str">
        <f t="shared" si="29"/>
        <v> </v>
      </c>
      <c r="AX325" t="e">
        <f t="shared" si="30"/>
        <v>#REF!</v>
      </c>
      <c r="AY325">
        <v>324</v>
      </c>
      <c r="AZ325" t="e">
        <f>SUMIF($C$2:$C$610,$AY325,#REF!)</f>
        <v>#REF!</v>
      </c>
      <c r="BA325" t="e">
        <f t="shared" si="31"/>
        <v>#REF!</v>
      </c>
      <c r="BB325" t="e">
        <f t="shared" si="32"/>
        <v>#REF!</v>
      </c>
      <c r="BC325" t="e">
        <f t="shared" si="33"/>
        <v>#REF!</v>
      </c>
      <c r="BD325" t="e">
        <f t="shared" si="34"/>
        <v>#REF!</v>
      </c>
    </row>
    <row r="326" spans="4:56" ht="15">
      <c r="D326" t="str">
        <f>IF($C326=""," ",VLOOKUP($C326,#REF!,2,FALSE))</f>
        <v> </v>
      </c>
      <c r="E326" t="str">
        <f>IF($C326=""," ",VLOOKUP($C326,#REF!,3,FALSE))</f>
        <v> </v>
      </c>
      <c r="F326" t="str">
        <f>IF($C326=""," ",VLOOKUP($C326,#REF!,5,FALSE))</f>
        <v> </v>
      </c>
      <c r="G326" t="str">
        <f t="shared" si="29"/>
        <v> </v>
      </c>
      <c r="AX326" t="e">
        <f t="shared" si="30"/>
        <v>#REF!</v>
      </c>
      <c r="AY326">
        <v>325</v>
      </c>
      <c r="AZ326" t="e">
        <f>SUMIF($C$2:$C$610,$AY326,#REF!)</f>
        <v>#REF!</v>
      </c>
      <c r="BA326" t="e">
        <f t="shared" si="31"/>
        <v>#REF!</v>
      </c>
      <c r="BB326" t="e">
        <f t="shared" si="32"/>
        <v>#REF!</v>
      </c>
      <c r="BC326" t="e">
        <f t="shared" si="33"/>
        <v>#REF!</v>
      </c>
      <c r="BD326" t="e">
        <f t="shared" si="34"/>
        <v>#REF!</v>
      </c>
    </row>
    <row r="327" spans="4:56" ht="15">
      <c r="D327" t="str">
        <f>IF($C327=""," ",VLOOKUP($C327,#REF!,2,FALSE))</f>
        <v> </v>
      </c>
      <c r="E327" t="str">
        <f>IF($C327=""," ",VLOOKUP($C327,#REF!,3,FALSE))</f>
        <v> </v>
      </c>
      <c r="F327" t="str">
        <f>IF($C327=""," ",VLOOKUP($C327,#REF!,5,FALSE))</f>
        <v> </v>
      </c>
      <c r="G327" t="str">
        <f t="shared" si="29"/>
        <v> </v>
      </c>
      <c r="AX327" t="e">
        <f t="shared" si="30"/>
        <v>#REF!</v>
      </c>
      <c r="AY327">
        <v>326</v>
      </c>
      <c r="AZ327" t="e">
        <f>SUMIF($C$2:$C$610,$AY327,#REF!)</f>
        <v>#REF!</v>
      </c>
      <c r="BA327" t="e">
        <f t="shared" si="31"/>
        <v>#REF!</v>
      </c>
      <c r="BB327" t="e">
        <f t="shared" si="32"/>
        <v>#REF!</v>
      </c>
      <c r="BC327" t="e">
        <f t="shared" si="33"/>
        <v>#REF!</v>
      </c>
      <c r="BD327" t="e">
        <f t="shared" si="34"/>
        <v>#REF!</v>
      </c>
    </row>
    <row r="328" spans="4:56" ht="15">
      <c r="D328" t="str">
        <f>IF($C328=""," ",VLOOKUP($C328,#REF!,2,FALSE))</f>
        <v> </v>
      </c>
      <c r="E328" t="str">
        <f>IF($C328=""," ",VLOOKUP($C328,#REF!,3,FALSE))</f>
        <v> </v>
      </c>
      <c r="F328" t="str">
        <f>IF($C328=""," ",VLOOKUP($C328,#REF!,5,FALSE))</f>
        <v> </v>
      </c>
      <c r="G328" t="str">
        <f t="shared" si="29"/>
        <v> </v>
      </c>
      <c r="AX328" t="e">
        <f t="shared" si="30"/>
        <v>#REF!</v>
      </c>
      <c r="AY328">
        <v>327</v>
      </c>
      <c r="AZ328" t="e">
        <f>SUMIF($C$2:$C$610,$AY328,#REF!)</f>
        <v>#REF!</v>
      </c>
      <c r="BA328" t="e">
        <f t="shared" si="31"/>
        <v>#REF!</v>
      </c>
      <c r="BB328" t="e">
        <f t="shared" si="32"/>
        <v>#REF!</v>
      </c>
      <c r="BC328" t="e">
        <f t="shared" si="33"/>
        <v>#REF!</v>
      </c>
      <c r="BD328" t="e">
        <f t="shared" si="34"/>
        <v>#REF!</v>
      </c>
    </row>
    <row r="329" spans="4:56" ht="15">
      <c r="D329" t="str">
        <f>IF($C329=""," ",VLOOKUP($C329,#REF!,2,FALSE))</f>
        <v> </v>
      </c>
      <c r="E329" t="str">
        <f>IF($C329=""," ",VLOOKUP($C329,#REF!,3,FALSE))</f>
        <v> </v>
      </c>
      <c r="F329" t="str">
        <f>IF($C329=""," ",VLOOKUP($C329,#REF!,5,FALSE))</f>
        <v> </v>
      </c>
      <c r="G329" t="str">
        <f t="shared" si="29"/>
        <v> </v>
      </c>
      <c r="AX329" t="e">
        <f t="shared" si="30"/>
        <v>#REF!</v>
      </c>
      <c r="AY329">
        <v>328</v>
      </c>
      <c r="AZ329" t="e">
        <f>SUMIF($C$2:$C$610,$AY329,#REF!)</f>
        <v>#REF!</v>
      </c>
      <c r="BA329" t="e">
        <f t="shared" si="31"/>
        <v>#REF!</v>
      </c>
      <c r="BB329" t="e">
        <f t="shared" si="32"/>
        <v>#REF!</v>
      </c>
      <c r="BC329" t="e">
        <f t="shared" si="33"/>
        <v>#REF!</v>
      </c>
      <c r="BD329" t="e">
        <f t="shared" si="34"/>
        <v>#REF!</v>
      </c>
    </row>
    <row r="330" spans="4:56" ht="15">
      <c r="D330" t="str">
        <f>IF($C330=""," ",VLOOKUP($C330,#REF!,2,FALSE))</f>
        <v> </v>
      </c>
      <c r="E330" t="str">
        <f>IF($C330=""," ",VLOOKUP($C330,#REF!,3,FALSE))</f>
        <v> </v>
      </c>
      <c r="F330" t="str">
        <f>IF($C330=""," ",VLOOKUP($C330,#REF!,5,FALSE))</f>
        <v> </v>
      </c>
      <c r="G330" t="str">
        <f t="shared" si="29"/>
        <v> </v>
      </c>
      <c r="AX330" t="e">
        <f t="shared" si="30"/>
        <v>#REF!</v>
      </c>
      <c r="AY330">
        <v>329</v>
      </c>
      <c r="AZ330" t="e">
        <f>SUMIF($C$2:$C$610,$AY330,#REF!)</f>
        <v>#REF!</v>
      </c>
      <c r="BA330" t="e">
        <f t="shared" si="31"/>
        <v>#REF!</v>
      </c>
      <c r="BB330" t="e">
        <f t="shared" si="32"/>
        <v>#REF!</v>
      </c>
      <c r="BC330" t="e">
        <f t="shared" si="33"/>
        <v>#REF!</v>
      </c>
      <c r="BD330" t="e">
        <f t="shared" si="34"/>
        <v>#REF!</v>
      </c>
    </row>
    <row r="331" spans="4:56" ht="15">
      <c r="D331" t="str">
        <f>IF($C331=""," ",VLOOKUP($C331,#REF!,2,FALSE))</f>
        <v> </v>
      </c>
      <c r="E331" t="str">
        <f>IF($C331=""," ",VLOOKUP($C331,#REF!,3,FALSE))</f>
        <v> </v>
      </c>
      <c r="F331" t="str">
        <f>IF($C331=""," ",VLOOKUP($C331,#REF!,5,FALSE))</f>
        <v> </v>
      </c>
      <c r="G331" t="str">
        <f t="shared" si="29"/>
        <v> </v>
      </c>
      <c r="AX331" t="e">
        <f t="shared" si="30"/>
        <v>#REF!</v>
      </c>
      <c r="AY331">
        <v>330</v>
      </c>
      <c r="AZ331" t="e">
        <f>SUMIF($C$2:$C$610,$AY331,#REF!)</f>
        <v>#REF!</v>
      </c>
      <c r="BA331" t="e">
        <f t="shared" si="31"/>
        <v>#REF!</v>
      </c>
      <c r="BB331" t="e">
        <f t="shared" si="32"/>
        <v>#REF!</v>
      </c>
      <c r="BC331" t="e">
        <f t="shared" si="33"/>
        <v>#REF!</v>
      </c>
      <c r="BD331" t="e">
        <f t="shared" si="34"/>
        <v>#REF!</v>
      </c>
    </row>
    <row r="332" spans="4:56" ht="15">
      <c r="D332" t="str">
        <f>IF($C332=""," ",VLOOKUP($C332,#REF!,2,FALSE))</f>
        <v> </v>
      </c>
      <c r="E332" t="str">
        <f>IF($C332=""," ",VLOOKUP($C332,#REF!,3,FALSE))</f>
        <v> </v>
      </c>
      <c r="F332" t="str">
        <f>IF($C332=""," ",VLOOKUP($C332,#REF!,5,FALSE))</f>
        <v> </v>
      </c>
      <c r="G332" t="str">
        <f t="shared" si="29"/>
        <v> </v>
      </c>
      <c r="AX332" t="e">
        <f t="shared" si="30"/>
        <v>#REF!</v>
      </c>
      <c r="AY332">
        <v>331</v>
      </c>
      <c r="AZ332" t="e">
        <f>SUMIF($C$2:$C$610,$AY332,#REF!)</f>
        <v>#REF!</v>
      </c>
      <c r="BA332" t="e">
        <f t="shared" si="31"/>
        <v>#REF!</v>
      </c>
      <c r="BB332" t="e">
        <f t="shared" si="32"/>
        <v>#REF!</v>
      </c>
      <c r="BC332" t="e">
        <f t="shared" si="33"/>
        <v>#REF!</v>
      </c>
      <c r="BD332" t="e">
        <f t="shared" si="34"/>
        <v>#REF!</v>
      </c>
    </row>
    <row r="333" spans="4:56" ht="15">
      <c r="D333" t="str">
        <f>IF($C333=""," ",VLOOKUP($C333,#REF!,2,FALSE))</f>
        <v> </v>
      </c>
      <c r="E333" t="str">
        <f>IF($C333=""," ",VLOOKUP($C333,#REF!,3,FALSE))</f>
        <v> </v>
      </c>
      <c r="F333" t="str">
        <f>IF($C333=""," ",VLOOKUP($C333,#REF!,5,FALSE))</f>
        <v> </v>
      </c>
      <c r="G333" t="str">
        <f t="shared" si="29"/>
        <v> </v>
      </c>
      <c r="AX333" t="e">
        <f t="shared" si="30"/>
        <v>#REF!</v>
      </c>
      <c r="AY333">
        <v>332</v>
      </c>
      <c r="AZ333" t="e">
        <f>SUMIF($C$2:$C$610,$AY333,#REF!)</f>
        <v>#REF!</v>
      </c>
      <c r="BA333" t="e">
        <f t="shared" si="31"/>
        <v>#REF!</v>
      </c>
      <c r="BB333" t="e">
        <f t="shared" si="32"/>
        <v>#REF!</v>
      </c>
      <c r="BC333" t="e">
        <f t="shared" si="33"/>
        <v>#REF!</v>
      </c>
      <c r="BD333" t="e">
        <f t="shared" si="34"/>
        <v>#REF!</v>
      </c>
    </row>
    <row r="334" spans="4:56" ht="15">
      <c r="D334" t="str">
        <f>IF($C334=""," ",VLOOKUP($C334,#REF!,2,FALSE))</f>
        <v> </v>
      </c>
      <c r="E334" t="str">
        <f>IF($C334=""," ",VLOOKUP($C334,#REF!,3,FALSE))</f>
        <v> </v>
      </c>
      <c r="F334" t="str">
        <f>IF($C334=""," ",VLOOKUP($C334,#REF!,5,FALSE))</f>
        <v> </v>
      </c>
      <c r="G334" t="str">
        <f t="shared" si="29"/>
        <v> </v>
      </c>
      <c r="AX334" t="e">
        <f t="shared" si="30"/>
        <v>#REF!</v>
      </c>
      <c r="AY334">
        <v>333</v>
      </c>
      <c r="AZ334" t="e">
        <f>SUMIF($C$2:$C$610,$AY334,#REF!)</f>
        <v>#REF!</v>
      </c>
      <c r="BA334" t="e">
        <f t="shared" si="31"/>
        <v>#REF!</v>
      </c>
      <c r="BB334" t="e">
        <f t="shared" si="32"/>
        <v>#REF!</v>
      </c>
      <c r="BC334" t="e">
        <f t="shared" si="33"/>
        <v>#REF!</v>
      </c>
      <c r="BD334" t="e">
        <f t="shared" si="34"/>
        <v>#REF!</v>
      </c>
    </row>
    <row r="335" spans="4:56" ht="15">
      <c r="D335" t="str">
        <f>IF($C335=""," ",VLOOKUP($C335,#REF!,2,FALSE))</f>
        <v> </v>
      </c>
      <c r="E335" t="str">
        <f>IF($C335=""," ",VLOOKUP($C335,#REF!,3,FALSE))</f>
        <v> </v>
      </c>
      <c r="F335" t="str">
        <f>IF($C335=""," ",VLOOKUP($C335,#REF!,5,FALSE))</f>
        <v> </v>
      </c>
      <c r="G335" t="str">
        <f t="shared" si="29"/>
        <v> </v>
      </c>
      <c r="AX335" t="e">
        <f t="shared" si="30"/>
        <v>#REF!</v>
      </c>
      <c r="AY335">
        <v>334</v>
      </c>
      <c r="AZ335" t="e">
        <f>SUMIF($C$2:$C$610,$AY335,#REF!)</f>
        <v>#REF!</v>
      </c>
      <c r="BA335" t="e">
        <f t="shared" si="31"/>
        <v>#REF!</v>
      </c>
      <c r="BB335" t="e">
        <f t="shared" si="32"/>
        <v>#REF!</v>
      </c>
      <c r="BC335" t="e">
        <f t="shared" si="33"/>
        <v>#REF!</v>
      </c>
      <c r="BD335" t="e">
        <f t="shared" si="34"/>
        <v>#REF!</v>
      </c>
    </row>
    <row r="336" spans="4:56" ht="15">
      <c r="D336" t="str">
        <f>IF($C336=""," ",VLOOKUP($C336,#REF!,2,FALSE))</f>
        <v> </v>
      </c>
      <c r="E336" t="str">
        <f>IF($C336=""," ",VLOOKUP($C336,#REF!,3,FALSE))</f>
        <v> </v>
      </c>
      <c r="F336" t="str">
        <f>IF($C336=""," ",VLOOKUP($C336,#REF!,5,FALSE))</f>
        <v> </v>
      </c>
      <c r="G336" t="str">
        <f t="shared" si="29"/>
        <v> </v>
      </c>
      <c r="AX336" t="e">
        <f t="shared" si="30"/>
        <v>#REF!</v>
      </c>
      <c r="AY336">
        <v>335</v>
      </c>
      <c r="AZ336" t="e">
        <f>SUMIF($C$2:$C$610,$AY336,#REF!)</f>
        <v>#REF!</v>
      </c>
      <c r="BA336" t="e">
        <f t="shared" si="31"/>
        <v>#REF!</v>
      </c>
      <c r="BB336" t="e">
        <f t="shared" si="32"/>
        <v>#REF!</v>
      </c>
      <c r="BC336" t="e">
        <f t="shared" si="33"/>
        <v>#REF!</v>
      </c>
      <c r="BD336" t="e">
        <f t="shared" si="34"/>
        <v>#REF!</v>
      </c>
    </row>
    <row r="337" spans="4:56" ht="15">
      <c r="D337" t="str">
        <f>IF($C337=""," ",VLOOKUP($C337,#REF!,2,FALSE))</f>
        <v> </v>
      </c>
      <c r="E337" t="str">
        <f>IF($C337=""," ",VLOOKUP($C337,#REF!,3,FALSE))</f>
        <v> </v>
      </c>
      <c r="F337" t="str">
        <f>IF($C337=""," ",VLOOKUP($C337,#REF!,5,FALSE))</f>
        <v> </v>
      </c>
      <c r="G337" t="str">
        <f t="shared" si="29"/>
        <v> </v>
      </c>
      <c r="AX337" t="e">
        <f t="shared" si="30"/>
        <v>#REF!</v>
      </c>
      <c r="AY337">
        <v>336</v>
      </c>
      <c r="AZ337" t="e">
        <f>SUMIF($C$2:$C$610,$AY337,#REF!)</f>
        <v>#REF!</v>
      </c>
      <c r="BA337" t="e">
        <f t="shared" si="31"/>
        <v>#REF!</v>
      </c>
      <c r="BB337" t="e">
        <f t="shared" si="32"/>
        <v>#REF!</v>
      </c>
      <c r="BC337" t="e">
        <f t="shared" si="33"/>
        <v>#REF!</v>
      </c>
      <c r="BD337" t="e">
        <f t="shared" si="34"/>
        <v>#REF!</v>
      </c>
    </row>
    <row r="338" spans="4:56" ht="15">
      <c r="D338" t="str">
        <f>IF($C338=""," ",VLOOKUP($C338,#REF!,2,FALSE))</f>
        <v> </v>
      </c>
      <c r="E338" t="str">
        <f>IF($C338=""," ",VLOOKUP($C338,#REF!,3,FALSE))</f>
        <v> </v>
      </c>
      <c r="F338" t="str">
        <f>IF($C338=""," ",VLOOKUP($C338,#REF!,5,FALSE))</f>
        <v> </v>
      </c>
      <c r="G338" t="str">
        <f t="shared" si="29"/>
        <v> </v>
      </c>
      <c r="AX338" t="e">
        <f t="shared" si="30"/>
        <v>#REF!</v>
      </c>
      <c r="AY338">
        <v>337</v>
      </c>
      <c r="AZ338" t="e">
        <f>SUMIF($C$2:$C$610,$AY338,#REF!)</f>
        <v>#REF!</v>
      </c>
      <c r="BA338" t="e">
        <f t="shared" si="31"/>
        <v>#REF!</v>
      </c>
      <c r="BB338" t="e">
        <f t="shared" si="32"/>
        <v>#REF!</v>
      </c>
      <c r="BC338" t="e">
        <f t="shared" si="33"/>
        <v>#REF!</v>
      </c>
      <c r="BD338" t="e">
        <f t="shared" si="34"/>
        <v>#REF!</v>
      </c>
    </row>
    <row r="339" spans="4:56" ht="15">
      <c r="D339" t="str">
        <f>IF($C339=""," ",VLOOKUP($C339,#REF!,2,FALSE))</f>
        <v> </v>
      </c>
      <c r="E339" t="str">
        <f>IF($C339=""," ",VLOOKUP($C339,#REF!,3,FALSE))</f>
        <v> </v>
      </c>
      <c r="F339" t="str">
        <f>IF($C339=""," ",VLOOKUP($C339,#REF!,5,FALSE))</f>
        <v> </v>
      </c>
      <c r="G339" t="str">
        <f t="shared" si="29"/>
        <v> </v>
      </c>
      <c r="AX339" t="e">
        <f t="shared" si="30"/>
        <v>#REF!</v>
      </c>
      <c r="AY339">
        <v>338</v>
      </c>
      <c r="AZ339" t="e">
        <f>SUMIF($C$2:$C$610,$AY339,#REF!)</f>
        <v>#REF!</v>
      </c>
      <c r="BA339" t="e">
        <f t="shared" si="31"/>
        <v>#REF!</v>
      </c>
      <c r="BB339" t="e">
        <f t="shared" si="32"/>
        <v>#REF!</v>
      </c>
      <c r="BC339" t="e">
        <f t="shared" si="33"/>
        <v>#REF!</v>
      </c>
      <c r="BD339" t="e">
        <f t="shared" si="34"/>
        <v>#REF!</v>
      </c>
    </row>
    <row r="340" spans="4:56" ht="15">
      <c r="D340" t="str">
        <f>IF($C340=""," ",VLOOKUP($C340,#REF!,2,FALSE))</f>
        <v> </v>
      </c>
      <c r="E340" t="str">
        <f>IF($C340=""," ",VLOOKUP($C340,#REF!,3,FALSE))</f>
        <v> </v>
      </c>
      <c r="F340" t="str">
        <f>IF($C340=""," ",VLOOKUP($C340,#REF!,5,FALSE))</f>
        <v> </v>
      </c>
      <c r="G340" t="str">
        <f t="shared" si="29"/>
        <v> </v>
      </c>
      <c r="AX340" t="e">
        <f t="shared" si="30"/>
        <v>#REF!</v>
      </c>
      <c r="AY340">
        <v>339</v>
      </c>
      <c r="AZ340" t="e">
        <f>SUMIF($C$2:$C$610,$AY340,#REF!)</f>
        <v>#REF!</v>
      </c>
      <c r="BA340" t="e">
        <f t="shared" si="31"/>
        <v>#REF!</v>
      </c>
      <c r="BB340" t="e">
        <f t="shared" si="32"/>
        <v>#REF!</v>
      </c>
      <c r="BC340" t="e">
        <f t="shared" si="33"/>
        <v>#REF!</v>
      </c>
      <c r="BD340" t="e">
        <f t="shared" si="34"/>
        <v>#REF!</v>
      </c>
    </row>
    <row r="341" spans="4:56" ht="15">
      <c r="D341" t="str">
        <f>IF($C341=""," ",VLOOKUP($C341,#REF!,2,FALSE))</f>
        <v> </v>
      </c>
      <c r="E341" t="str">
        <f>IF($C341=""," ",VLOOKUP($C341,#REF!,3,FALSE))</f>
        <v> </v>
      </c>
      <c r="F341" t="str">
        <f>IF($C341=""," ",VLOOKUP($C341,#REF!,5,FALSE))</f>
        <v> </v>
      </c>
      <c r="G341" t="str">
        <f t="shared" si="29"/>
        <v> </v>
      </c>
      <c r="AX341" t="e">
        <f t="shared" si="30"/>
        <v>#REF!</v>
      </c>
      <c r="AY341">
        <v>340</v>
      </c>
      <c r="AZ341" t="e">
        <f>SUMIF($C$2:$C$610,$AY341,#REF!)</f>
        <v>#REF!</v>
      </c>
      <c r="BA341" t="e">
        <f t="shared" si="31"/>
        <v>#REF!</v>
      </c>
      <c r="BB341" t="e">
        <f t="shared" si="32"/>
        <v>#REF!</v>
      </c>
      <c r="BC341" t="e">
        <f t="shared" si="33"/>
        <v>#REF!</v>
      </c>
      <c r="BD341" t="e">
        <f t="shared" si="34"/>
        <v>#REF!</v>
      </c>
    </row>
    <row r="342" spans="4:56" ht="15">
      <c r="D342" t="str">
        <f>IF($C342=""," ",VLOOKUP($C342,#REF!,2,FALSE))</f>
        <v> </v>
      </c>
      <c r="E342" t="str">
        <f>IF($C342=""," ",VLOOKUP($C342,#REF!,3,FALSE))</f>
        <v> </v>
      </c>
      <c r="F342" t="str">
        <f>IF($C342=""," ",VLOOKUP($C342,#REF!,5,FALSE))</f>
        <v> </v>
      </c>
      <c r="G342" t="str">
        <f t="shared" si="29"/>
        <v> </v>
      </c>
      <c r="AX342" t="e">
        <f t="shared" si="30"/>
        <v>#REF!</v>
      </c>
      <c r="AY342">
        <v>341</v>
      </c>
      <c r="AZ342" t="e">
        <f>SUMIF($C$2:$C$610,$AY342,#REF!)</f>
        <v>#REF!</v>
      </c>
      <c r="BA342" t="e">
        <f t="shared" si="31"/>
        <v>#REF!</v>
      </c>
      <c r="BB342" t="e">
        <f t="shared" si="32"/>
        <v>#REF!</v>
      </c>
      <c r="BC342" t="e">
        <f t="shared" si="33"/>
        <v>#REF!</v>
      </c>
      <c r="BD342" t="e">
        <f t="shared" si="34"/>
        <v>#REF!</v>
      </c>
    </row>
    <row r="343" spans="4:56" ht="15">
      <c r="D343" t="str">
        <f>IF($C343=""," ",VLOOKUP($C343,#REF!,2,FALSE))</f>
        <v> </v>
      </c>
      <c r="E343" t="str">
        <f>IF($C343=""," ",VLOOKUP($C343,#REF!,3,FALSE))</f>
        <v> </v>
      </c>
      <c r="F343" t="str">
        <f>IF($C343=""," ",VLOOKUP($C343,#REF!,5,FALSE))</f>
        <v> </v>
      </c>
      <c r="G343" t="str">
        <f t="shared" si="29"/>
        <v> </v>
      </c>
      <c r="AX343" t="e">
        <f t="shared" si="30"/>
        <v>#REF!</v>
      </c>
      <c r="AY343">
        <v>342</v>
      </c>
      <c r="AZ343" t="e">
        <f>SUMIF($C$2:$C$610,$AY343,#REF!)</f>
        <v>#REF!</v>
      </c>
      <c r="BA343" t="e">
        <f t="shared" si="31"/>
        <v>#REF!</v>
      </c>
      <c r="BB343" t="e">
        <f t="shared" si="32"/>
        <v>#REF!</v>
      </c>
      <c r="BC343" t="e">
        <f t="shared" si="33"/>
        <v>#REF!</v>
      </c>
      <c r="BD343" t="e">
        <f t="shared" si="34"/>
        <v>#REF!</v>
      </c>
    </row>
    <row r="344" spans="4:56" ht="15">
      <c r="D344" t="str">
        <f>IF($C344=""," ",VLOOKUP($C344,#REF!,2,FALSE))</f>
        <v> </v>
      </c>
      <c r="E344" t="str">
        <f>IF($C344=""," ",VLOOKUP($C344,#REF!,3,FALSE))</f>
        <v> </v>
      </c>
      <c r="F344" t="str">
        <f>IF($C344=""," ",VLOOKUP($C344,#REF!,5,FALSE))</f>
        <v> </v>
      </c>
      <c r="G344" t="str">
        <f t="shared" si="29"/>
        <v> </v>
      </c>
      <c r="AX344" t="e">
        <f t="shared" si="30"/>
        <v>#REF!</v>
      </c>
      <c r="AY344">
        <v>343</v>
      </c>
      <c r="AZ344" t="e">
        <f>SUMIF($C$2:$C$610,$AY344,#REF!)</f>
        <v>#REF!</v>
      </c>
      <c r="BA344" t="e">
        <f t="shared" si="31"/>
        <v>#REF!</v>
      </c>
      <c r="BB344" t="e">
        <f t="shared" si="32"/>
        <v>#REF!</v>
      </c>
      <c r="BC344" t="e">
        <f t="shared" si="33"/>
        <v>#REF!</v>
      </c>
      <c r="BD344" t="e">
        <f t="shared" si="34"/>
        <v>#REF!</v>
      </c>
    </row>
    <row r="345" spans="4:56" ht="15">
      <c r="D345" t="str">
        <f>IF($C345=""," ",VLOOKUP($C345,#REF!,2,FALSE))</f>
        <v> </v>
      </c>
      <c r="E345" t="str">
        <f>IF($C345=""," ",VLOOKUP($C345,#REF!,3,FALSE))</f>
        <v> </v>
      </c>
      <c r="F345" t="str">
        <f>IF($C345=""," ",VLOOKUP($C345,#REF!,5,FALSE))</f>
        <v> </v>
      </c>
      <c r="G345" t="str">
        <f t="shared" si="29"/>
        <v> </v>
      </c>
      <c r="AX345" t="e">
        <f t="shared" si="30"/>
        <v>#REF!</v>
      </c>
      <c r="AY345">
        <v>344</v>
      </c>
      <c r="AZ345" t="e">
        <f>SUMIF($C$2:$C$610,$AY345,#REF!)</f>
        <v>#REF!</v>
      </c>
      <c r="BA345" t="e">
        <f t="shared" si="31"/>
        <v>#REF!</v>
      </c>
      <c r="BB345" t="e">
        <f t="shared" si="32"/>
        <v>#REF!</v>
      </c>
      <c r="BC345" t="e">
        <f t="shared" si="33"/>
        <v>#REF!</v>
      </c>
      <c r="BD345" t="e">
        <f t="shared" si="34"/>
        <v>#REF!</v>
      </c>
    </row>
    <row r="346" spans="4:56" ht="15">
      <c r="D346" t="str">
        <f>IF($C346=""," ",VLOOKUP($C346,#REF!,2,FALSE))</f>
        <v> </v>
      </c>
      <c r="E346" t="str">
        <f>IF($C346=""," ",VLOOKUP($C346,#REF!,3,FALSE))</f>
        <v> </v>
      </c>
      <c r="F346" t="str">
        <f>IF($C346=""," ",VLOOKUP($C346,#REF!,5,FALSE))</f>
        <v> </v>
      </c>
      <c r="G346" t="str">
        <f t="shared" si="29"/>
        <v> </v>
      </c>
      <c r="AX346" t="e">
        <f t="shared" si="30"/>
        <v>#REF!</v>
      </c>
      <c r="AY346">
        <v>345</v>
      </c>
      <c r="AZ346" t="e">
        <f>SUMIF($C$2:$C$610,$AY346,#REF!)</f>
        <v>#REF!</v>
      </c>
      <c r="BA346" t="e">
        <f t="shared" si="31"/>
        <v>#REF!</v>
      </c>
      <c r="BB346" t="e">
        <f t="shared" si="32"/>
        <v>#REF!</v>
      </c>
      <c r="BC346" t="e">
        <f t="shared" si="33"/>
        <v>#REF!</v>
      </c>
      <c r="BD346" t="e">
        <f t="shared" si="34"/>
        <v>#REF!</v>
      </c>
    </row>
    <row r="347" spans="4:56" ht="15">
      <c r="D347" t="str">
        <f>IF($C347=""," ",VLOOKUP($C347,#REF!,2,FALSE))</f>
        <v> </v>
      </c>
      <c r="E347" t="str">
        <f>IF($C347=""," ",VLOOKUP($C347,#REF!,3,FALSE))</f>
        <v> </v>
      </c>
      <c r="F347" t="str">
        <f>IF($C347=""," ",VLOOKUP($C347,#REF!,5,FALSE))</f>
        <v> </v>
      </c>
      <c r="G347" t="str">
        <f t="shared" si="29"/>
        <v> </v>
      </c>
      <c r="AX347" t="e">
        <f t="shared" si="30"/>
        <v>#REF!</v>
      </c>
      <c r="AY347">
        <v>346</v>
      </c>
      <c r="AZ347" t="e">
        <f>SUMIF($C$2:$C$610,$AY347,#REF!)</f>
        <v>#REF!</v>
      </c>
      <c r="BA347" t="e">
        <f t="shared" si="31"/>
        <v>#REF!</v>
      </c>
      <c r="BB347" t="e">
        <f t="shared" si="32"/>
        <v>#REF!</v>
      </c>
      <c r="BC347" t="e">
        <f t="shared" si="33"/>
        <v>#REF!</v>
      </c>
      <c r="BD347" t="e">
        <f t="shared" si="34"/>
        <v>#REF!</v>
      </c>
    </row>
    <row r="348" spans="4:56" ht="15">
      <c r="D348" t="str">
        <f>IF($C348=""," ",VLOOKUP($C348,#REF!,2,FALSE))</f>
        <v> </v>
      </c>
      <c r="E348" t="str">
        <f>IF($C348=""," ",VLOOKUP($C348,#REF!,3,FALSE))</f>
        <v> </v>
      </c>
      <c r="F348" t="str">
        <f>IF($C348=""," ",VLOOKUP($C348,#REF!,5,FALSE))</f>
        <v> </v>
      </c>
      <c r="G348" t="str">
        <f t="shared" si="29"/>
        <v> </v>
      </c>
      <c r="AX348" t="e">
        <f t="shared" si="30"/>
        <v>#REF!</v>
      </c>
      <c r="AY348">
        <v>347</v>
      </c>
      <c r="AZ348" t="e">
        <f>SUMIF($C$2:$C$610,$AY348,#REF!)</f>
        <v>#REF!</v>
      </c>
      <c r="BA348" t="e">
        <f t="shared" si="31"/>
        <v>#REF!</v>
      </c>
      <c r="BB348" t="e">
        <f t="shared" si="32"/>
        <v>#REF!</v>
      </c>
      <c r="BC348" t="e">
        <f t="shared" si="33"/>
        <v>#REF!</v>
      </c>
      <c r="BD348" t="e">
        <f t="shared" si="34"/>
        <v>#REF!</v>
      </c>
    </row>
    <row r="349" spans="4:56" ht="15">
      <c r="D349" t="str">
        <f>IF($C349=""," ",VLOOKUP($C349,#REF!,2,FALSE))</f>
        <v> </v>
      </c>
      <c r="E349" t="str">
        <f>IF($C349=""," ",VLOOKUP($C349,#REF!,3,FALSE))</f>
        <v> </v>
      </c>
      <c r="F349" t="str">
        <f>IF($C349=""," ",VLOOKUP($C349,#REF!,5,FALSE))</f>
        <v> </v>
      </c>
      <c r="G349" t="str">
        <f t="shared" si="29"/>
        <v> </v>
      </c>
      <c r="AX349" t="e">
        <f t="shared" si="30"/>
        <v>#REF!</v>
      </c>
      <c r="AY349">
        <v>348</v>
      </c>
      <c r="AZ349" t="e">
        <f>SUMIF($C$2:$C$610,$AY349,#REF!)</f>
        <v>#REF!</v>
      </c>
      <c r="BA349" t="e">
        <f t="shared" si="31"/>
        <v>#REF!</v>
      </c>
      <c r="BB349" t="e">
        <f t="shared" si="32"/>
        <v>#REF!</v>
      </c>
      <c r="BC349" t="e">
        <f t="shared" si="33"/>
        <v>#REF!</v>
      </c>
      <c r="BD349" t="e">
        <f t="shared" si="34"/>
        <v>#REF!</v>
      </c>
    </row>
    <row r="350" spans="4:56" ht="15">
      <c r="D350" t="str">
        <f>IF($C350=""," ",VLOOKUP($C350,#REF!,2,FALSE))</f>
        <v> </v>
      </c>
      <c r="E350" t="str">
        <f>IF($C350=""," ",VLOOKUP($C350,#REF!,3,FALSE))</f>
        <v> </v>
      </c>
      <c r="F350" t="str">
        <f>IF($C350=""," ",VLOOKUP($C350,#REF!,5,FALSE))</f>
        <v> </v>
      </c>
      <c r="G350" t="str">
        <f t="shared" si="29"/>
        <v> </v>
      </c>
      <c r="AX350" t="e">
        <f t="shared" si="30"/>
        <v>#REF!</v>
      </c>
      <c r="AY350">
        <v>349</v>
      </c>
      <c r="AZ350" t="e">
        <f>SUMIF($C$2:$C$610,$AY350,#REF!)</f>
        <v>#REF!</v>
      </c>
      <c r="BA350" t="e">
        <f t="shared" si="31"/>
        <v>#REF!</v>
      </c>
      <c r="BB350" t="e">
        <f t="shared" si="32"/>
        <v>#REF!</v>
      </c>
      <c r="BC350" t="e">
        <f t="shared" si="33"/>
        <v>#REF!</v>
      </c>
      <c r="BD350" t="e">
        <f t="shared" si="34"/>
        <v>#REF!</v>
      </c>
    </row>
    <row r="351" spans="4:56" ht="15">
      <c r="D351" t="str">
        <f>IF($C351=""," ",VLOOKUP($C351,#REF!,2,FALSE))</f>
        <v> </v>
      </c>
      <c r="E351" t="str">
        <f>IF($C351=""," ",VLOOKUP($C351,#REF!,3,FALSE))</f>
        <v> </v>
      </c>
      <c r="F351" t="str">
        <f>IF($C351=""," ",VLOOKUP($C351,#REF!,5,FALSE))</f>
        <v> </v>
      </c>
      <c r="G351" t="str">
        <f t="shared" si="29"/>
        <v> </v>
      </c>
      <c r="AX351" t="e">
        <f t="shared" si="30"/>
        <v>#REF!</v>
      </c>
      <c r="AY351">
        <v>350</v>
      </c>
      <c r="AZ351" t="e">
        <f>SUMIF($C$2:$C$610,$AY351,#REF!)</f>
        <v>#REF!</v>
      </c>
      <c r="BA351" t="e">
        <f t="shared" si="31"/>
        <v>#REF!</v>
      </c>
      <c r="BB351" t="e">
        <f t="shared" si="32"/>
        <v>#REF!</v>
      </c>
      <c r="BC351" t="e">
        <f t="shared" si="33"/>
        <v>#REF!</v>
      </c>
      <c r="BD351" t="e">
        <f t="shared" si="34"/>
        <v>#REF!</v>
      </c>
    </row>
    <row r="352" spans="4:56" ht="15">
      <c r="D352" t="str">
        <f>IF($C352=""," ",VLOOKUP($C352,#REF!,2,FALSE))</f>
        <v> </v>
      </c>
      <c r="E352" t="str">
        <f>IF($C352=""," ",VLOOKUP($C352,#REF!,3,FALSE))</f>
        <v> </v>
      </c>
      <c r="F352" t="str">
        <f>IF($C352=""," ",VLOOKUP($C352,#REF!,5,FALSE))</f>
        <v> </v>
      </c>
      <c r="G352" t="str">
        <f t="shared" si="29"/>
        <v> </v>
      </c>
      <c r="AX352" t="e">
        <f t="shared" si="30"/>
        <v>#REF!</v>
      </c>
      <c r="AY352">
        <v>351</v>
      </c>
      <c r="AZ352" t="e">
        <f>SUMIF($C$2:$C$610,$AY352,#REF!)</f>
        <v>#REF!</v>
      </c>
      <c r="BA352" t="e">
        <f t="shared" si="31"/>
        <v>#REF!</v>
      </c>
      <c r="BB352" t="e">
        <f t="shared" si="32"/>
        <v>#REF!</v>
      </c>
      <c r="BC352" t="e">
        <f t="shared" si="33"/>
        <v>#REF!</v>
      </c>
      <c r="BD352" t="e">
        <f t="shared" si="34"/>
        <v>#REF!</v>
      </c>
    </row>
    <row r="353" spans="4:56" ht="15">
      <c r="D353" t="str">
        <f>IF($C353=""," ",VLOOKUP($C353,#REF!,2,FALSE))</f>
        <v> </v>
      </c>
      <c r="E353" t="str">
        <f>IF($C353=""," ",VLOOKUP($C353,#REF!,3,FALSE))</f>
        <v> </v>
      </c>
      <c r="F353" t="str">
        <f>IF($C353=""," ",VLOOKUP($C353,#REF!,5,FALSE))</f>
        <v> </v>
      </c>
      <c r="G353" t="str">
        <f aca="true" t="shared" si="35" ref="G353:G416">IF($C353=""," ",(LOOKUP($C353,$AY$2:$AY$610,$AX$2:$AX$610)))</f>
        <v> </v>
      </c>
      <c r="AX353" t="e">
        <f t="shared" si="30"/>
        <v>#REF!</v>
      </c>
      <c r="AY353">
        <v>352</v>
      </c>
      <c r="AZ353" t="e">
        <f>SUMIF($C$2:$C$610,$AY353,#REF!)</f>
        <v>#REF!</v>
      </c>
      <c r="BA353" t="e">
        <f t="shared" si="31"/>
        <v>#REF!</v>
      </c>
      <c r="BB353" t="e">
        <f t="shared" si="32"/>
        <v>#REF!</v>
      </c>
      <c r="BC353" t="e">
        <f t="shared" si="33"/>
        <v>#REF!</v>
      </c>
      <c r="BD353" t="e">
        <f t="shared" si="34"/>
        <v>#REF!</v>
      </c>
    </row>
    <row r="354" spans="4:56" ht="15">
      <c r="D354" t="str">
        <f>IF($C354=""," ",VLOOKUP($C354,#REF!,2,FALSE))</f>
        <v> </v>
      </c>
      <c r="E354" t="str">
        <f>IF($C354=""," ",VLOOKUP($C354,#REF!,3,FALSE))</f>
        <v> </v>
      </c>
      <c r="F354" t="str">
        <f>IF($C354=""," ",VLOOKUP($C354,#REF!,5,FALSE))</f>
        <v> </v>
      </c>
      <c r="G354" t="str">
        <f t="shared" si="35"/>
        <v> </v>
      </c>
      <c r="AX354" t="e">
        <f t="shared" si="30"/>
        <v>#REF!</v>
      </c>
      <c r="AY354">
        <v>353</v>
      </c>
      <c r="AZ354" t="e">
        <f>SUMIF($C$2:$C$610,$AY354,#REF!)</f>
        <v>#REF!</v>
      </c>
      <c r="BA354" t="e">
        <f t="shared" si="31"/>
        <v>#REF!</v>
      </c>
      <c r="BB354" t="e">
        <f t="shared" si="32"/>
        <v>#REF!</v>
      </c>
      <c r="BC354" t="e">
        <f t="shared" si="33"/>
        <v>#REF!</v>
      </c>
      <c r="BD354" t="e">
        <f t="shared" si="34"/>
        <v>#REF!</v>
      </c>
    </row>
    <row r="355" spans="4:56" ht="15">
      <c r="D355" t="str">
        <f>IF($C355=""," ",VLOOKUP($C355,#REF!,2,FALSE))</f>
        <v> </v>
      </c>
      <c r="E355" t="str">
        <f>IF($C355=""," ",VLOOKUP($C355,#REF!,3,FALSE))</f>
        <v> </v>
      </c>
      <c r="F355" t="str">
        <f>IF($C355=""," ",VLOOKUP($C355,#REF!,5,FALSE))</f>
        <v> </v>
      </c>
      <c r="G355" t="str">
        <f t="shared" si="35"/>
        <v> </v>
      </c>
      <c r="AX355" t="e">
        <f t="shared" si="30"/>
        <v>#REF!</v>
      </c>
      <c r="AY355">
        <v>354</v>
      </c>
      <c r="AZ355" t="e">
        <f>SUMIF($C$2:$C$610,$AY355,#REF!)</f>
        <v>#REF!</v>
      </c>
      <c r="BA355" t="e">
        <f t="shared" si="31"/>
        <v>#REF!</v>
      </c>
      <c r="BB355" t="e">
        <f t="shared" si="32"/>
        <v>#REF!</v>
      </c>
      <c r="BC355" t="e">
        <f t="shared" si="33"/>
        <v>#REF!</v>
      </c>
      <c r="BD355" t="e">
        <f t="shared" si="34"/>
        <v>#REF!</v>
      </c>
    </row>
    <row r="356" spans="4:56" ht="15">
      <c r="D356" t="str">
        <f>IF($C356=""," ",VLOOKUP($C356,#REF!,2,FALSE))</f>
        <v> </v>
      </c>
      <c r="E356" t="str">
        <f>IF($C356=""," ",VLOOKUP($C356,#REF!,3,FALSE))</f>
        <v> </v>
      </c>
      <c r="F356" t="str">
        <f>IF($C356=""," ",VLOOKUP($C356,#REF!,5,FALSE))</f>
        <v> </v>
      </c>
      <c r="G356" t="str">
        <f t="shared" si="35"/>
        <v> </v>
      </c>
      <c r="AX356" t="e">
        <f t="shared" si="30"/>
        <v>#REF!</v>
      </c>
      <c r="AY356">
        <v>355</v>
      </c>
      <c r="AZ356" t="e">
        <f>SUMIF($C$2:$C$610,$AY356,#REF!)</f>
        <v>#REF!</v>
      </c>
      <c r="BA356" t="e">
        <f t="shared" si="31"/>
        <v>#REF!</v>
      </c>
      <c r="BB356" t="e">
        <f t="shared" si="32"/>
        <v>#REF!</v>
      </c>
      <c r="BC356" t="e">
        <f t="shared" si="33"/>
        <v>#REF!</v>
      </c>
      <c r="BD356" t="e">
        <f t="shared" si="34"/>
        <v>#REF!</v>
      </c>
    </row>
    <row r="357" spans="4:56" ht="15">
      <c r="D357" t="str">
        <f>IF($C357=""," ",VLOOKUP($C357,#REF!,2,FALSE))</f>
        <v> </v>
      </c>
      <c r="E357" t="str">
        <f>IF($C357=""," ",VLOOKUP($C357,#REF!,3,FALSE))</f>
        <v> </v>
      </c>
      <c r="F357" t="str">
        <f>IF($C357=""," ",VLOOKUP($C357,#REF!,5,FALSE))</f>
        <v> </v>
      </c>
      <c r="G357" t="str">
        <f t="shared" si="35"/>
        <v> </v>
      </c>
      <c r="AX357" t="e">
        <f t="shared" si="30"/>
        <v>#REF!</v>
      </c>
      <c r="AY357">
        <v>356</v>
      </c>
      <c r="AZ357" t="e">
        <f>SUMIF($C$2:$C$610,$AY357,#REF!)</f>
        <v>#REF!</v>
      </c>
      <c r="BA357" t="e">
        <f t="shared" si="31"/>
        <v>#REF!</v>
      </c>
      <c r="BB357" t="e">
        <f t="shared" si="32"/>
        <v>#REF!</v>
      </c>
      <c r="BC357" t="e">
        <f t="shared" si="33"/>
        <v>#REF!</v>
      </c>
      <c r="BD357" t="e">
        <f t="shared" si="34"/>
        <v>#REF!</v>
      </c>
    </row>
    <row r="358" spans="4:56" ht="15">
      <c r="D358" t="str">
        <f>IF($C358=""," ",VLOOKUP($C358,#REF!,2,FALSE))</f>
        <v> </v>
      </c>
      <c r="E358" t="str">
        <f>IF($C358=""," ",VLOOKUP($C358,#REF!,3,FALSE))</f>
        <v> </v>
      </c>
      <c r="F358" t="str">
        <f>IF($C358=""," ",VLOOKUP($C358,#REF!,5,FALSE))</f>
        <v> </v>
      </c>
      <c r="G358" t="str">
        <f t="shared" si="35"/>
        <v> </v>
      </c>
      <c r="AX358" t="e">
        <f t="shared" si="30"/>
        <v>#REF!</v>
      </c>
      <c r="AY358">
        <v>357</v>
      </c>
      <c r="AZ358" t="e">
        <f>SUMIF($C$2:$C$610,$AY358,#REF!)</f>
        <v>#REF!</v>
      </c>
      <c r="BA358" t="e">
        <f t="shared" si="31"/>
        <v>#REF!</v>
      </c>
      <c r="BB358" t="e">
        <f t="shared" si="32"/>
        <v>#REF!</v>
      </c>
      <c r="BC358" t="e">
        <f t="shared" si="33"/>
        <v>#REF!</v>
      </c>
      <c r="BD358" t="e">
        <f t="shared" si="34"/>
        <v>#REF!</v>
      </c>
    </row>
    <row r="359" spans="4:56" ht="15">
      <c r="D359" t="str">
        <f>IF($C359=""," ",VLOOKUP($C359,#REF!,2,FALSE))</f>
        <v> </v>
      </c>
      <c r="E359" t="str">
        <f>IF($C359=""," ",VLOOKUP($C359,#REF!,3,FALSE))</f>
        <v> </v>
      </c>
      <c r="F359" t="str">
        <f>IF($C359=""," ",VLOOKUP($C359,#REF!,5,FALSE))</f>
        <v> </v>
      </c>
      <c r="G359" t="str">
        <f t="shared" si="35"/>
        <v> </v>
      </c>
      <c r="AX359" t="e">
        <f t="shared" si="30"/>
        <v>#REF!</v>
      </c>
      <c r="AY359">
        <v>358</v>
      </c>
      <c r="AZ359" t="e">
        <f>SUMIF($C$2:$C$610,$AY359,#REF!)</f>
        <v>#REF!</v>
      </c>
      <c r="BA359" t="e">
        <f t="shared" si="31"/>
        <v>#REF!</v>
      </c>
      <c r="BB359" t="e">
        <f t="shared" si="32"/>
        <v>#REF!</v>
      </c>
      <c r="BC359" t="e">
        <f t="shared" si="33"/>
        <v>#REF!</v>
      </c>
      <c r="BD359" t="e">
        <f t="shared" si="34"/>
        <v>#REF!</v>
      </c>
    </row>
    <row r="360" spans="4:56" ht="15">
      <c r="D360" t="str">
        <f>IF($C360=""," ",VLOOKUP($C360,#REF!,2,FALSE))</f>
        <v> </v>
      </c>
      <c r="E360" t="str">
        <f>IF($C360=""," ",VLOOKUP($C360,#REF!,3,FALSE))</f>
        <v> </v>
      </c>
      <c r="F360" t="str">
        <f>IF($C360=""," ",VLOOKUP($C360,#REF!,5,FALSE))</f>
        <v> </v>
      </c>
      <c r="G360" t="str">
        <f t="shared" si="35"/>
        <v> </v>
      </c>
      <c r="AX360" t="e">
        <f t="shared" si="30"/>
        <v>#REF!</v>
      </c>
      <c r="AY360">
        <v>359</v>
      </c>
      <c r="AZ360" t="e">
        <f>SUMIF($C$2:$C$610,$AY360,#REF!)</f>
        <v>#REF!</v>
      </c>
      <c r="BA360" t="e">
        <f t="shared" si="31"/>
        <v>#REF!</v>
      </c>
      <c r="BB360" t="e">
        <f t="shared" si="32"/>
        <v>#REF!</v>
      </c>
      <c r="BC360" t="e">
        <f t="shared" si="33"/>
        <v>#REF!</v>
      </c>
      <c r="BD360" t="e">
        <f t="shared" si="34"/>
        <v>#REF!</v>
      </c>
    </row>
    <row r="361" spans="4:56" ht="15">
      <c r="D361" t="str">
        <f>IF($C361=""," ",VLOOKUP($C361,#REF!,2,FALSE))</f>
        <v> </v>
      </c>
      <c r="E361" t="str">
        <f>IF($C361=""," ",VLOOKUP($C361,#REF!,3,FALSE))</f>
        <v> </v>
      </c>
      <c r="F361" t="str">
        <f>IF($C361=""," ",VLOOKUP($C361,#REF!,5,FALSE))</f>
        <v> </v>
      </c>
      <c r="G361" t="str">
        <f t="shared" si="35"/>
        <v> </v>
      </c>
      <c r="AX361" t="e">
        <f t="shared" si="30"/>
        <v>#REF!</v>
      </c>
      <c r="AY361">
        <v>360</v>
      </c>
      <c r="AZ361" t="e">
        <f>SUMIF($C$2:$C$610,$AY361,#REF!)</f>
        <v>#REF!</v>
      </c>
      <c r="BA361" t="e">
        <f t="shared" si="31"/>
        <v>#REF!</v>
      </c>
      <c r="BB361" t="e">
        <f t="shared" si="32"/>
        <v>#REF!</v>
      </c>
      <c r="BC361" t="e">
        <f t="shared" si="33"/>
        <v>#REF!</v>
      </c>
      <c r="BD361" t="e">
        <f t="shared" si="34"/>
        <v>#REF!</v>
      </c>
    </row>
    <row r="362" spans="4:56" ht="15">
      <c r="D362" t="str">
        <f>IF($C362=""," ",VLOOKUP($C362,#REF!,2,FALSE))</f>
        <v> </v>
      </c>
      <c r="E362" t="str">
        <f>IF($C362=""," ",VLOOKUP($C362,#REF!,3,FALSE))</f>
        <v> </v>
      </c>
      <c r="F362" t="str">
        <f>IF($C362=""," ",VLOOKUP($C362,#REF!,5,FALSE))</f>
        <v> </v>
      </c>
      <c r="G362" t="str">
        <f t="shared" si="35"/>
        <v> </v>
      </c>
      <c r="AX362" t="e">
        <f t="shared" si="30"/>
        <v>#REF!</v>
      </c>
      <c r="AY362">
        <v>361</v>
      </c>
      <c r="AZ362" t="e">
        <f>SUMIF($C$2:$C$610,$AY362,#REF!)</f>
        <v>#REF!</v>
      </c>
      <c r="BA362" t="e">
        <f t="shared" si="31"/>
        <v>#REF!</v>
      </c>
      <c r="BB362" t="e">
        <f t="shared" si="32"/>
        <v>#REF!</v>
      </c>
      <c r="BC362" t="e">
        <f t="shared" si="33"/>
        <v>#REF!</v>
      </c>
      <c r="BD362" t="e">
        <f t="shared" si="34"/>
        <v>#REF!</v>
      </c>
    </row>
    <row r="363" spans="4:56" ht="15">
      <c r="D363" t="str">
        <f>IF($C363=""," ",VLOOKUP($C363,#REF!,2,FALSE))</f>
        <v> </v>
      </c>
      <c r="E363" t="str">
        <f>IF($C363=""," ",VLOOKUP($C363,#REF!,3,FALSE))</f>
        <v> </v>
      </c>
      <c r="F363" t="str">
        <f>IF($C363=""," ",VLOOKUP($C363,#REF!,5,FALSE))</f>
        <v> </v>
      </c>
      <c r="G363" t="str">
        <f t="shared" si="35"/>
        <v> </v>
      </c>
      <c r="AX363" t="e">
        <f t="shared" si="30"/>
        <v>#REF!</v>
      </c>
      <c r="AY363">
        <v>362</v>
      </c>
      <c r="AZ363" t="e">
        <f>SUMIF($C$2:$C$610,$AY363,#REF!)</f>
        <v>#REF!</v>
      </c>
      <c r="BA363" t="e">
        <f t="shared" si="31"/>
        <v>#REF!</v>
      </c>
      <c r="BB363" t="e">
        <f t="shared" si="32"/>
        <v>#REF!</v>
      </c>
      <c r="BC363" t="e">
        <f t="shared" si="33"/>
        <v>#REF!</v>
      </c>
      <c r="BD363" t="e">
        <f t="shared" si="34"/>
        <v>#REF!</v>
      </c>
    </row>
    <row r="364" spans="4:56" ht="15">
      <c r="D364" t="str">
        <f>IF($C364=""," ",VLOOKUP($C364,#REF!,2,FALSE))</f>
        <v> </v>
      </c>
      <c r="E364" t="str">
        <f>IF($C364=""," ",VLOOKUP($C364,#REF!,3,FALSE))</f>
        <v> </v>
      </c>
      <c r="F364" t="str">
        <f>IF($C364=""," ",VLOOKUP($C364,#REF!,5,FALSE))</f>
        <v> </v>
      </c>
      <c r="G364" t="str">
        <f t="shared" si="35"/>
        <v> </v>
      </c>
      <c r="AX364" t="e">
        <f t="shared" si="30"/>
        <v>#REF!</v>
      </c>
      <c r="AY364">
        <v>363</v>
      </c>
      <c r="AZ364" t="e">
        <f>SUMIF($C$2:$C$610,$AY364,#REF!)</f>
        <v>#REF!</v>
      </c>
      <c r="BA364" t="e">
        <f t="shared" si="31"/>
        <v>#REF!</v>
      </c>
      <c r="BB364" t="e">
        <f t="shared" si="32"/>
        <v>#REF!</v>
      </c>
      <c r="BC364" t="e">
        <f t="shared" si="33"/>
        <v>#REF!</v>
      </c>
      <c r="BD364" t="e">
        <f t="shared" si="34"/>
        <v>#REF!</v>
      </c>
    </row>
    <row r="365" spans="4:56" ht="15">
      <c r="D365" t="str">
        <f>IF($C365=""," ",VLOOKUP($C365,#REF!,2,FALSE))</f>
        <v> </v>
      </c>
      <c r="E365" t="str">
        <f>IF($C365=""," ",VLOOKUP($C365,#REF!,3,FALSE))</f>
        <v> </v>
      </c>
      <c r="F365" t="str">
        <f>IF($C365=""," ",VLOOKUP($C365,#REF!,5,FALSE))</f>
        <v> </v>
      </c>
      <c r="G365" t="str">
        <f t="shared" si="35"/>
        <v> </v>
      </c>
      <c r="AX365" t="e">
        <f t="shared" si="30"/>
        <v>#REF!</v>
      </c>
      <c r="AY365">
        <v>364</v>
      </c>
      <c r="AZ365" t="e">
        <f>SUMIF($C$2:$C$610,$AY365,#REF!)</f>
        <v>#REF!</v>
      </c>
      <c r="BA365" t="e">
        <f t="shared" si="31"/>
        <v>#REF!</v>
      </c>
      <c r="BB365" t="e">
        <f t="shared" si="32"/>
        <v>#REF!</v>
      </c>
      <c r="BC365" t="e">
        <f t="shared" si="33"/>
        <v>#REF!</v>
      </c>
      <c r="BD365" t="e">
        <f t="shared" si="34"/>
        <v>#REF!</v>
      </c>
    </row>
    <row r="366" spans="4:56" ht="15">
      <c r="D366" t="str">
        <f>IF($C366=""," ",VLOOKUP($C366,#REF!,2,FALSE))</f>
        <v> </v>
      </c>
      <c r="E366" t="str">
        <f>IF($C366=""," ",VLOOKUP($C366,#REF!,3,FALSE))</f>
        <v> </v>
      </c>
      <c r="F366" t="str">
        <f>IF($C366=""," ",VLOOKUP($C366,#REF!,5,FALSE))</f>
        <v> </v>
      </c>
      <c r="G366" t="str">
        <f t="shared" si="35"/>
        <v> </v>
      </c>
      <c r="AX366" t="e">
        <f t="shared" si="30"/>
        <v>#REF!</v>
      </c>
      <c r="AY366">
        <v>365</v>
      </c>
      <c r="AZ366" t="e">
        <f>SUMIF($C$2:$C$610,$AY366,#REF!)</f>
        <v>#REF!</v>
      </c>
      <c r="BA366" t="e">
        <f t="shared" si="31"/>
        <v>#REF!</v>
      </c>
      <c r="BB366" t="e">
        <f t="shared" si="32"/>
        <v>#REF!</v>
      </c>
      <c r="BC366" t="e">
        <f t="shared" si="33"/>
        <v>#REF!</v>
      </c>
      <c r="BD366" t="e">
        <f t="shared" si="34"/>
        <v>#REF!</v>
      </c>
    </row>
    <row r="367" spans="4:56" ht="15">
      <c r="D367" t="str">
        <f>IF($C367=""," ",VLOOKUP($C367,#REF!,2,FALSE))</f>
        <v> </v>
      </c>
      <c r="E367" t="str">
        <f>IF($C367=""," ",VLOOKUP($C367,#REF!,3,FALSE))</f>
        <v> </v>
      </c>
      <c r="F367" t="str">
        <f>IF($C367=""," ",VLOOKUP($C367,#REF!,5,FALSE))</f>
        <v> </v>
      </c>
      <c r="G367" t="str">
        <f t="shared" si="35"/>
        <v> </v>
      </c>
      <c r="AX367" t="e">
        <f aca="true" t="shared" si="36" ref="AX367:AX430">CONCATENATE(BB367,":",BC367,":",BD367)</f>
        <v>#REF!</v>
      </c>
      <c r="AY367">
        <v>366</v>
      </c>
      <c r="AZ367" t="e">
        <f>SUMIF($C$2:$C$610,$AY367,#REF!)</f>
        <v>#REF!</v>
      </c>
      <c r="BA367" t="e">
        <f t="shared" si="31"/>
        <v>#REF!</v>
      </c>
      <c r="BB367" t="e">
        <f t="shared" si="32"/>
        <v>#REF!</v>
      </c>
      <c r="BC367" t="e">
        <f t="shared" si="33"/>
        <v>#REF!</v>
      </c>
      <c r="BD367" t="e">
        <f t="shared" si="34"/>
        <v>#REF!</v>
      </c>
    </row>
    <row r="368" spans="4:56" ht="15">
      <c r="D368" t="str">
        <f>IF($C368=""," ",VLOOKUP($C368,#REF!,2,FALSE))</f>
        <v> </v>
      </c>
      <c r="E368" t="str">
        <f>IF($C368=""," ",VLOOKUP($C368,#REF!,3,FALSE))</f>
        <v> </v>
      </c>
      <c r="F368" t="str">
        <f>IF($C368=""," ",VLOOKUP($C368,#REF!,5,FALSE))</f>
        <v> </v>
      </c>
      <c r="G368" t="str">
        <f t="shared" si="35"/>
        <v> </v>
      </c>
      <c r="AX368" t="e">
        <f t="shared" si="36"/>
        <v>#REF!</v>
      </c>
      <c r="AY368">
        <v>367</v>
      </c>
      <c r="AZ368" t="e">
        <f>SUMIF($C$2:$C$610,$AY368,#REF!)</f>
        <v>#REF!</v>
      </c>
      <c r="BA368" t="e">
        <f t="shared" si="31"/>
        <v>#REF!</v>
      </c>
      <c r="BB368" t="e">
        <f t="shared" si="32"/>
        <v>#REF!</v>
      </c>
      <c r="BC368" t="e">
        <f t="shared" si="33"/>
        <v>#REF!</v>
      </c>
      <c r="BD368" t="e">
        <f t="shared" si="34"/>
        <v>#REF!</v>
      </c>
    </row>
    <row r="369" spans="4:56" ht="15">
      <c r="D369" t="str">
        <f>IF($C369=""," ",VLOOKUP($C369,#REF!,2,FALSE))</f>
        <v> </v>
      </c>
      <c r="E369" t="str">
        <f>IF($C369=""," ",VLOOKUP($C369,#REF!,3,FALSE))</f>
        <v> </v>
      </c>
      <c r="F369" t="str">
        <f>IF($C369=""," ",VLOOKUP($C369,#REF!,5,FALSE))</f>
        <v> </v>
      </c>
      <c r="G369" t="str">
        <f t="shared" si="35"/>
        <v> </v>
      </c>
      <c r="AX369" t="e">
        <f t="shared" si="36"/>
        <v>#REF!</v>
      </c>
      <c r="AY369">
        <v>368</v>
      </c>
      <c r="AZ369" t="e">
        <f>SUMIF($C$2:$C$610,$AY369,#REF!)</f>
        <v>#REF!</v>
      </c>
      <c r="BA369" t="e">
        <f t="shared" si="31"/>
        <v>#REF!</v>
      </c>
      <c r="BB369" t="e">
        <f t="shared" si="32"/>
        <v>#REF!</v>
      </c>
      <c r="BC369" t="e">
        <f t="shared" si="33"/>
        <v>#REF!</v>
      </c>
      <c r="BD369" t="e">
        <f t="shared" si="34"/>
        <v>#REF!</v>
      </c>
    </row>
    <row r="370" spans="4:56" ht="15">
      <c r="D370" t="str">
        <f>IF($C370=""," ",VLOOKUP($C370,#REF!,2,FALSE))</f>
        <v> </v>
      </c>
      <c r="E370" t="str">
        <f>IF($C370=""," ",VLOOKUP($C370,#REF!,3,FALSE))</f>
        <v> </v>
      </c>
      <c r="F370" t="str">
        <f>IF($C370=""," ",VLOOKUP($C370,#REF!,5,FALSE))</f>
        <v> </v>
      </c>
      <c r="G370" t="str">
        <f t="shared" si="35"/>
        <v> </v>
      </c>
      <c r="AX370" t="e">
        <f t="shared" si="36"/>
        <v>#REF!</v>
      </c>
      <c r="AY370">
        <v>369</v>
      </c>
      <c r="AZ370" t="e">
        <f>SUMIF($C$2:$C$610,$AY370,#REF!)</f>
        <v>#REF!</v>
      </c>
      <c r="BA370" t="e">
        <f t="shared" si="31"/>
        <v>#REF!</v>
      </c>
      <c r="BB370" t="e">
        <f t="shared" si="32"/>
        <v>#REF!</v>
      </c>
      <c r="BC370" t="e">
        <f t="shared" si="33"/>
        <v>#REF!</v>
      </c>
      <c r="BD370" t="e">
        <f t="shared" si="34"/>
        <v>#REF!</v>
      </c>
    </row>
    <row r="371" spans="4:56" ht="15">
      <c r="D371" t="str">
        <f>IF($C371=""," ",VLOOKUP($C371,#REF!,2,FALSE))</f>
        <v> </v>
      </c>
      <c r="E371" t="str">
        <f>IF($C371=""," ",VLOOKUP($C371,#REF!,3,FALSE))</f>
        <v> </v>
      </c>
      <c r="F371" t="str">
        <f>IF($C371=""," ",VLOOKUP($C371,#REF!,5,FALSE))</f>
        <v> </v>
      </c>
      <c r="G371" t="str">
        <f t="shared" si="35"/>
        <v> </v>
      </c>
      <c r="AX371" t="e">
        <f t="shared" si="36"/>
        <v>#REF!</v>
      </c>
      <c r="AY371">
        <v>370</v>
      </c>
      <c r="AZ371" t="e">
        <f>SUMIF($C$2:$C$610,$AY371,#REF!)</f>
        <v>#REF!</v>
      </c>
      <c r="BA371" t="e">
        <f t="shared" si="31"/>
        <v>#REF!</v>
      </c>
      <c r="BB371" t="e">
        <f t="shared" si="32"/>
        <v>#REF!</v>
      </c>
      <c r="BC371" t="e">
        <f t="shared" si="33"/>
        <v>#REF!</v>
      </c>
      <c r="BD371" t="e">
        <f t="shared" si="34"/>
        <v>#REF!</v>
      </c>
    </row>
    <row r="372" spans="4:56" ht="15">
      <c r="D372" t="str">
        <f>IF($C372=""," ",VLOOKUP($C372,#REF!,2,FALSE))</f>
        <v> </v>
      </c>
      <c r="E372" t="str">
        <f>IF($C372=""," ",VLOOKUP($C372,#REF!,3,FALSE))</f>
        <v> </v>
      </c>
      <c r="F372" t="str">
        <f>IF($C372=""," ",VLOOKUP($C372,#REF!,5,FALSE))</f>
        <v> </v>
      </c>
      <c r="G372" t="str">
        <f t="shared" si="35"/>
        <v> </v>
      </c>
      <c r="AX372" t="e">
        <f t="shared" si="36"/>
        <v>#REF!</v>
      </c>
      <c r="AY372">
        <v>371</v>
      </c>
      <c r="AZ372" t="e">
        <f>SUMIF($C$2:$C$610,$AY372,#REF!)</f>
        <v>#REF!</v>
      </c>
      <c r="BA372" t="e">
        <f t="shared" si="31"/>
        <v>#REF!</v>
      </c>
      <c r="BB372" t="e">
        <f t="shared" si="32"/>
        <v>#REF!</v>
      </c>
      <c r="BC372" t="e">
        <f t="shared" si="33"/>
        <v>#REF!</v>
      </c>
      <c r="BD372" t="e">
        <f t="shared" si="34"/>
        <v>#REF!</v>
      </c>
    </row>
    <row r="373" spans="4:56" ht="15">
      <c r="D373" t="str">
        <f>IF($C373=""," ",VLOOKUP($C373,#REF!,2,FALSE))</f>
        <v> </v>
      </c>
      <c r="E373" t="str">
        <f>IF($C373=""," ",VLOOKUP($C373,#REF!,3,FALSE))</f>
        <v> </v>
      </c>
      <c r="F373" t="str">
        <f>IF($C373=""," ",VLOOKUP($C373,#REF!,5,FALSE))</f>
        <v> </v>
      </c>
      <c r="G373" t="str">
        <f t="shared" si="35"/>
        <v> </v>
      </c>
      <c r="AX373" t="e">
        <f t="shared" si="36"/>
        <v>#REF!</v>
      </c>
      <c r="AY373">
        <v>372</v>
      </c>
      <c r="AZ373" t="e">
        <f>SUMIF($C$2:$C$610,$AY373,#REF!)</f>
        <v>#REF!</v>
      </c>
      <c r="BA373" t="e">
        <f t="shared" si="31"/>
        <v>#REF!</v>
      </c>
      <c r="BB373" t="e">
        <f t="shared" si="32"/>
        <v>#REF!</v>
      </c>
      <c r="BC373" t="e">
        <f t="shared" si="33"/>
        <v>#REF!</v>
      </c>
      <c r="BD373" t="e">
        <f t="shared" si="34"/>
        <v>#REF!</v>
      </c>
    </row>
    <row r="374" spans="4:56" ht="15">
      <c r="D374" t="str">
        <f>IF($C374=""," ",VLOOKUP($C374,#REF!,2,FALSE))</f>
        <v> </v>
      </c>
      <c r="E374" t="str">
        <f>IF($C374=""," ",VLOOKUP($C374,#REF!,3,FALSE))</f>
        <v> </v>
      </c>
      <c r="F374" t="str">
        <f>IF($C374=""," ",VLOOKUP($C374,#REF!,5,FALSE))</f>
        <v> </v>
      </c>
      <c r="G374" t="str">
        <f t="shared" si="35"/>
        <v> </v>
      </c>
      <c r="AX374" t="e">
        <f t="shared" si="36"/>
        <v>#REF!</v>
      </c>
      <c r="AY374">
        <v>373</v>
      </c>
      <c r="AZ374" t="e">
        <f>SUMIF($C$2:$C$610,$AY374,#REF!)</f>
        <v>#REF!</v>
      </c>
      <c r="BA374" t="e">
        <f t="shared" si="31"/>
        <v>#REF!</v>
      </c>
      <c r="BB374" t="e">
        <f t="shared" si="32"/>
        <v>#REF!</v>
      </c>
      <c r="BC374" t="e">
        <f t="shared" si="33"/>
        <v>#REF!</v>
      </c>
      <c r="BD374" t="e">
        <f t="shared" si="34"/>
        <v>#REF!</v>
      </c>
    </row>
    <row r="375" spans="4:56" ht="15">
      <c r="D375" t="str">
        <f>IF($C375=""," ",VLOOKUP($C375,#REF!,2,FALSE))</f>
        <v> </v>
      </c>
      <c r="E375" t="str">
        <f>IF($C375=""," ",VLOOKUP($C375,#REF!,3,FALSE))</f>
        <v> </v>
      </c>
      <c r="F375" t="str">
        <f>IF($C375=""," ",VLOOKUP($C375,#REF!,5,FALSE))</f>
        <v> </v>
      </c>
      <c r="G375" t="str">
        <f t="shared" si="35"/>
        <v> </v>
      </c>
      <c r="AX375" t="e">
        <f t="shared" si="36"/>
        <v>#REF!</v>
      </c>
      <c r="AY375">
        <v>374</v>
      </c>
      <c r="AZ375" t="e">
        <f>SUMIF($C$2:$C$610,$AY375,#REF!)</f>
        <v>#REF!</v>
      </c>
      <c r="BA375" t="e">
        <f t="shared" si="31"/>
        <v>#REF!</v>
      </c>
      <c r="BB375" t="e">
        <f t="shared" si="32"/>
        <v>#REF!</v>
      </c>
      <c r="BC375" t="e">
        <f t="shared" si="33"/>
        <v>#REF!</v>
      </c>
      <c r="BD375" t="e">
        <f t="shared" si="34"/>
        <v>#REF!</v>
      </c>
    </row>
    <row r="376" spans="4:56" ht="15">
      <c r="D376" t="str">
        <f>IF($C376=""," ",VLOOKUP($C376,#REF!,2,FALSE))</f>
        <v> </v>
      </c>
      <c r="E376" t="str">
        <f>IF($C376=""," ",VLOOKUP($C376,#REF!,3,FALSE))</f>
        <v> </v>
      </c>
      <c r="F376" t="str">
        <f>IF($C376=""," ",VLOOKUP($C376,#REF!,5,FALSE))</f>
        <v> </v>
      </c>
      <c r="G376" t="str">
        <f t="shared" si="35"/>
        <v> </v>
      </c>
      <c r="AX376" t="e">
        <f t="shared" si="36"/>
        <v>#REF!</v>
      </c>
      <c r="AY376">
        <v>375</v>
      </c>
      <c r="AZ376" t="e">
        <f>SUMIF($C$2:$C$610,$AY376,#REF!)</f>
        <v>#REF!</v>
      </c>
      <c r="BA376" t="e">
        <f t="shared" si="31"/>
        <v>#REF!</v>
      </c>
      <c r="BB376" t="e">
        <f t="shared" si="32"/>
        <v>#REF!</v>
      </c>
      <c r="BC376" t="e">
        <f t="shared" si="33"/>
        <v>#REF!</v>
      </c>
      <c r="BD376" t="e">
        <f t="shared" si="34"/>
        <v>#REF!</v>
      </c>
    </row>
    <row r="377" spans="4:56" ht="15">
      <c r="D377" t="str">
        <f>IF($C377=""," ",VLOOKUP($C377,#REF!,2,FALSE))</f>
        <v> </v>
      </c>
      <c r="E377" t="str">
        <f>IF($C377=""," ",VLOOKUP($C377,#REF!,3,FALSE))</f>
        <v> </v>
      </c>
      <c r="F377" t="str">
        <f>IF($C377=""," ",VLOOKUP($C377,#REF!,5,FALSE))</f>
        <v> </v>
      </c>
      <c r="G377" t="str">
        <f t="shared" si="35"/>
        <v> </v>
      </c>
      <c r="AX377" t="e">
        <f t="shared" si="36"/>
        <v>#REF!</v>
      </c>
      <c r="AY377">
        <v>376</v>
      </c>
      <c r="AZ377" t="e">
        <f>SUMIF($C$2:$C$610,$AY377,#REF!)</f>
        <v>#REF!</v>
      </c>
      <c r="BA377" t="e">
        <f t="shared" si="31"/>
        <v>#REF!</v>
      </c>
      <c r="BB377" t="e">
        <f t="shared" si="32"/>
        <v>#REF!</v>
      </c>
      <c r="BC377" t="e">
        <f t="shared" si="33"/>
        <v>#REF!</v>
      </c>
      <c r="BD377" t="e">
        <f t="shared" si="34"/>
        <v>#REF!</v>
      </c>
    </row>
    <row r="378" spans="4:56" ht="15">
      <c r="D378" t="str">
        <f>IF($C378=""," ",VLOOKUP($C378,#REF!,2,FALSE))</f>
        <v> </v>
      </c>
      <c r="E378" t="str">
        <f>IF($C378=""," ",VLOOKUP($C378,#REF!,3,FALSE))</f>
        <v> </v>
      </c>
      <c r="F378" t="str">
        <f>IF($C378=""," ",VLOOKUP($C378,#REF!,5,FALSE))</f>
        <v> </v>
      </c>
      <c r="G378" t="str">
        <f t="shared" si="35"/>
        <v> </v>
      </c>
      <c r="AX378" t="e">
        <f t="shared" si="36"/>
        <v>#REF!</v>
      </c>
      <c r="AY378">
        <v>377</v>
      </c>
      <c r="AZ378" t="e">
        <f>SUMIF($C$2:$C$610,$AY378,#REF!)</f>
        <v>#REF!</v>
      </c>
      <c r="BA378" t="e">
        <f t="shared" si="31"/>
        <v>#REF!</v>
      </c>
      <c r="BB378" t="e">
        <f t="shared" si="32"/>
        <v>#REF!</v>
      </c>
      <c r="BC378" t="e">
        <f t="shared" si="33"/>
        <v>#REF!</v>
      </c>
      <c r="BD378" t="e">
        <f t="shared" si="34"/>
        <v>#REF!</v>
      </c>
    </row>
    <row r="379" spans="4:56" ht="15">
      <c r="D379" t="str">
        <f>IF($C379=""," ",VLOOKUP($C379,#REF!,2,FALSE))</f>
        <v> </v>
      </c>
      <c r="E379" t="str">
        <f>IF($C379=""," ",VLOOKUP($C379,#REF!,3,FALSE))</f>
        <v> </v>
      </c>
      <c r="F379" t="str">
        <f>IF($C379=""," ",VLOOKUP($C379,#REF!,5,FALSE))</f>
        <v> </v>
      </c>
      <c r="G379" t="str">
        <f t="shared" si="35"/>
        <v> </v>
      </c>
      <c r="AX379" t="e">
        <f t="shared" si="36"/>
        <v>#REF!</v>
      </c>
      <c r="AY379">
        <v>378</v>
      </c>
      <c r="AZ379" t="e">
        <f>SUMIF($C$2:$C$610,$AY379,#REF!)</f>
        <v>#REF!</v>
      </c>
      <c r="BA379" t="e">
        <f t="shared" si="31"/>
        <v>#REF!</v>
      </c>
      <c r="BB379" t="e">
        <f t="shared" si="32"/>
        <v>#REF!</v>
      </c>
      <c r="BC379" t="e">
        <f t="shared" si="33"/>
        <v>#REF!</v>
      </c>
      <c r="BD379" t="e">
        <f t="shared" si="34"/>
        <v>#REF!</v>
      </c>
    </row>
    <row r="380" spans="4:56" ht="15">
      <c r="D380" t="str">
        <f>IF($C380=""," ",VLOOKUP($C380,#REF!,2,FALSE))</f>
        <v> </v>
      </c>
      <c r="E380" t="str">
        <f>IF($C380=""," ",VLOOKUP($C380,#REF!,3,FALSE))</f>
        <v> </v>
      </c>
      <c r="F380" t="str">
        <f>IF($C380=""," ",VLOOKUP($C380,#REF!,5,FALSE))</f>
        <v> </v>
      </c>
      <c r="G380" t="str">
        <f t="shared" si="35"/>
        <v> </v>
      </c>
      <c r="AX380" t="e">
        <f t="shared" si="36"/>
        <v>#REF!</v>
      </c>
      <c r="AY380">
        <v>379</v>
      </c>
      <c r="AZ380" t="e">
        <f>SUMIF($C$2:$C$610,$AY380,#REF!)</f>
        <v>#REF!</v>
      </c>
      <c r="BA380" t="e">
        <f t="shared" si="31"/>
        <v>#REF!</v>
      </c>
      <c r="BB380" t="e">
        <f t="shared" si="32"/>
        <v>#REF!</v>
      </c>
      <c r="BC380" t="e">
        <f t="shared" si="33"/>
        <v>#REF!</v>
      </c>
      <c r="BD380" t="e">
        <f t="shared" si="34"/>
        <v>#REF!</v>
      </c>
    </row>
    <row r="381" spans="4:56" ht="15">
      <c r="D381" t="str">
        <f>IF($C381=""," ",VLOOKUP($C381,#REF!,2,FALSE))</f>
        <v> </v>
      </c>
      <c r="E381" t="str">
        <f>IF($C381=""," ",VLOOKUP($C381,#REF!,3,FALSE))</f>
        <v> </v>
      </c>
      <c r="F381" t="str">
        <f>IF($C381=""," ",VLOOKUP($C381,#REF!,5,FALSE))</f>
        <v> </v>
      </c>
      <c r="G381" t="str">
        <f t="shared" si="35"/>
        <v> </v>
      </c>
      <c r="AX381" t="e">
        <f t="shared" si="36"/>
        <v>#REF!</v>
      </c>
      <c r="AY381">
        <v>380</v>
      </c>
      <c r="AZ381" t="e">
        <f>SUMIF($C$2:$C$610,$AY381,#REF!)</f>
        <v>#REF!</v>
      </c>
      <c r="BA381" t="e">
        <f t="shared" si="31"/>
        <v>#REF!</v>
      </c>
      <c r="BB381" t="e">
        <f t="shared" si="32"/>
        <v>#REF!</v>
      </c>
      <c r="BC381" t="e">
        <f t="shared" si="33"/>
        <v>#REF!</v>
      </c>
      <c r="BD381" t="e">
        <f t="shared" si="34"/>
        <v>#REF!</v>
      </c>
    </row>
    <row r="382" spans="4:56" ht="15">
      <c r="D382" t="str">
        <f>IF($C382=""," ",VLOOKUP($C382,#REF!,2,FALSE))</f>
        <v> </v>
      </c>
      <c r="E382" t="str">
        <f>IF($C382=""," ",VLOOKUP($C382,#REF!,3,FALSE))</f>
        <v> </v>
      </c>
      <c r="F382" t="str">
        <f>IF($C382=""," ",VLOOKUP($C382,#REF!,5,FALSE))</f>
        <v> </v>
      </c>
      <c r="G382" t="str">
        <f t="shared" si="35"/>
        <v> </v>
      </c>
      <c r="AX382" t="e">
        <f t="shared" si="36"/>
        <v>#REF!</v>
      </c>
      <c r="AY382">
        <v>381</v>
      </c>
      <c r="AZ382" t="e">
        <f>SUMIF($C$2:$C$610,$AY382,#REF!)</f>
        <v>#REF!</v>
      </c>
      <c r="BA382" t="e">
        <f t="shared" si="31"/>
        <v>#REF!</v>
      </c>
      <c r="BB382" t="e">
        <f t="shared" si="32"/>
        <v>#REF!</v>
      </c>
      <c r="BC382" t="e">
        <f t="shared" si="33"/>
        <v>#REF!</v>
      </c>
      <c r="BD382" t="e">
        <f t="shared" si="34"/>
        <v>#REF!</v>
      </c>
    </row>
    <row r="383" spans="4:56" ht="15">
      <c r="D383" t="str">
        <f>IF($C383=""," ",VLOOKUP($C383,#REF!,2,FALSE))</f>
        <v> </v>
      </c>
      <c r="E383" t="str">
        <f>IF($C383=""," ",VLOOKUP($C383,#REF!,3,FALSE))</f>
        <v> </v>
      </c>
      <c r="F383" t="str">
        <f>IF($C383=""," ",VLOOKUP($C383,#REF!,5,FALSE))</f>
        <v> </v>
      </c>
      <c r="G383" t="str">
        <f t="shared" si="35"/>
        <v> </v>
      </c>
      <c r="AX383" t="e">
        <f t="shared" si="36"/>
        <v>#REF!</v>
      </c>
      <c r="AY383">
        <v>382</v>
      </c>
      <c r="AZ383" t="e">
        <f>SUMIF($C$2:$C$610,$AY383,#REF!)</f>
        <v>#REF!</v>
      </c>
      <c r="BA383" t="e">
        <f t="shared" si="31"/>
        <v>#REF!</v>
      </c>
      <c r="BB383" t="e">
        <f t="shared" si="32"/>
        <v>#REF!</v>
      </c>
      <c r="BC383" t="e">
        <f t="shared" si="33"/>
        <v>#REF!</v>
      </c>
      <c r="BD383" t="e">
        <f t="shared" si="34"/>
        <v>#REF!</v>
      </c>
    </row>
    <row r="384" spans="4:56" ht="15">
      <c r="D384" t="str">
        <f>IF($C384=""," ",VLOOKUP($C384,#REF!,2,FALSE))</f>
        <v> </v>
      </c>
      <c r="E384" t="str">
        <f>IF($C384=""," ",VLOOKUP($C384,#REF!,3,FALSE))</f>
        <v> </v>
      </c>
      <c r="F384" t="str">
        <f>IF($C384=""," ",VLOOKUP($C384,#REF!,5,FALSE))</f>
        <v> </v>
      </c>
      <c r="G384" t="str">
        <f t="shared" si="35"/>
        <v> </v>
      </c>
      <c r="AX384" t="e">
        <f t="shared" si="36"/>
        <v>#REF!</v>
      </c>
      <c r="AY384">
        <v>383</v>
      </c>
      <c r="AZ384" t="e">
        <f>SUMIF($C$2:$C$610,$AY384,#REF!)</f>
        <v>#REF!</v>
      </c>
      <c r="BA384" t="e">
        <f t="shared" si="31"/>
        <v>#REF!</v>
      </c>
      <c r="BB384" t="e">
        <f t="shared" si="32"/>
        <v>#REF!</v>
      </c>
      <c r="BC384" t="e">
        <f t="shared" si="33"/>
        <v>#REF!</v>
      </c>
      <c r="BD384" t="e">
        <f t="shared" si="34"/>
        <v>#REF!</v>
      </c>
    </row>
    <row r="385" spans="4:56" ht="15">
      <c r="D385" t="str">
        <f>IF($C385=""," ",VLOOKUP($C385,#REF!,2,FALSE))</f>
        <v> </v>
      </c>
      <c r="E385" t="str">
        <f>IF($C385=""," ",VLOOKUP($C385,#REF!,3,FALSE))</f>
        <v> </v>
      </c>
      <c r="F385" t="str">
        <f>IF($C385=""," ",VLOOKUP($C385,#REF!,5,FALSE))</f>
        <v> </v>
      </c>
      <c r="G385" t="str">
        <f t="shared" si="35"/>
        <v> </v>
      </c>
      <c r="AX385" t="e">
        <f t="shared" si="36"/>
        <v>#REF!</v>
      </c>
      <c r="AY385">
        <v>384</v>
      </c>
      <c r="AZ385" t="e">
        <f>SUMIF($C$2:$C$610,$AY385,#REF!)</f>
        <v>#REF!</v>
      </c>
      <c r="BA385" t="e">
        <f t="shared" si="31"/>
        <v>#REF!</v>
      </c>
      <c r="BB385" t="e">
        <f t="shared" si="32"/>
        <v>#REF!</v>
      </c>
      <c r="BC385" t="e">
        <f t="shared" si="33"/>
        <v>#REF!</v>
      </c>
      <c r="BD385" t="e">
        <f t="shared" si="34"/>
        <v>#REF!</v>
      </c>
    </row>
    <row r="386" spans="4:56" ht="15">
      <c r="D386" t="str">
        <f>IF($C386=""," ",VLOOKUP($C386,#REF!,2,FALSE))</f>
        <v> </v>
      </c>
      <c r="E386" t="str">
        <f>IF($C386=""," ",VLOOKUP($C386,#REF!,3,FALSE))</f>
        <v> </v>
      </c>
      <c r="F386" t="str">
        <f>IF($C386=""," ",VLOOKUP($C386,#REF!,5,FALSE))</f>
        <v> </v>
      </c>
      <c r="G386" t="str">
        <f t="shared" si="35"/>
        <v> </v>
      </c>
      <c r="AX386" t="e">
        <f t="shared" si="36"/>
        <v>#REF!</v>
      </c>
      <c r="AY386">
        <v>385</v>
      </c>
      <c r="AZ386" t="e">
        <f>SUMIF($C$2:$C$610,$AY386,#REF!)</f>
        <v>#REF!</v>
      </c>
      <c r="BA386" t="e">
        <f t="shared" si="31"/>
        <v>#REF!</v>
      </c>
      <c r="BB386" t="e">
        <f t="shared" si="32"/>
        <v>#REF!</v>
      </c>
      <c r="BC386" t="e">
        <f t="shared" si="33"/>
        <v>#REF!</v>
      </c>
      <c r="BD386" t="e">
        <f t="shared" si="34"/>
        <v>#REF!</v>
      </c>
    </row>
    <row r="387" spans="4:56" ht="15">
      <c r="D387" t="str">
        <f>IF($C387=""," ",VLOOKUP($C387,#REF!,2,FALSE))</f>
        <v> </v>
      </c>
      <c r="E387" t="str">
        <f>IF($C387=""," ",VLOOKUP($C387,#REF!,3,FALSE))</f>
        <v> </v>
      </c>
      <c r="F387" t="str">
        <f>IF($C387=""," ",VLOOKUP($C387,#REF!,5,FALSE))</f>
        <v> </v>
      </c>
      <c r="G387" t="str">
        <f t="shared" si="35"/>
        <v> </v>
      </c>
      <c r="AX387" t="e">
        <f t="shared" si="36"/>
        <v>#REF!</v>
      </c>
      <c r="AY387">
        <v>386</v>
      </c>
      <c r="AZ387" t="e">
        <f>SUMIF($C$2:$C$610,$AY387,#REF!)</f>
        <v>#REF!</v>
      </c>
      <c r="BA387" t="e">
        <f aca="true" t="shared" si="37" ref="BA387:BA450">CONCATENATE($AU$1,$AZ387)</f>
        <v>#REF!</v>
      </c>
      <c r="BB387" t="e">
        <f aca="true" t="shared" si="38" ref="BB387:BB450">MID(RIGHT($BA387,6),1,2)</f>
        <v>#REF!</v>
      </c>
      <c r="BC387" t="e">
        <f aca="true" t="shared" si="39" ref="BC387:BC450">MID(RIGHT($BA387,6),3,2)</f>
        <v>#REF!</v>
      </c>
      <c r="BD387" t="e">
        <f aca="true" t="shared" si="40" ref="BD387:BD450">MID(RIGHT($BA387,6),5,2)</f>
        <v>#REF!</v>
      </c>
    </row>
    <row r="388" spans="4:56" ht="15">
      <c r="D388" t="str">
        <f>IF($C388=""," ",VLOOKUP($C388,#REF!,2,FALSE))</f>
        <v> </v>
      </c>
      <c r="E388" t="str">
        <f>IF($C388=""," ",VLOOKUP($C388,#REF!,3,FALSE))</f>
        <v> </v>
      </c>
      <c r="F388" t="str">
        <f>IF($C388=""," ",VLOOKUP($C388,#REF!,5,FALSE))</f>
        <v> </v>
      </c>
      <c r="G388" t="str">
        <f t="shared" si="35"/>
        <v> </v>
      </c>
      <c r="AX388" t="e">
        <f t="shared" si="36"/>
        <v>#REF!</v>
      </c>
      <c r="AY388">
        <v>387</v>
      </c>
      <c r="AZ388" t="e">
        <f>SUMIF($C$2:$C$610,$AY388,#REF!)</f>
        <v>#REF!</v>
      </c>
      <c r="BA388" t="e">
        <f t="shared" si="37"/>
        <v>#REF!</v>
      </c>
      <c r="BB388" t="e">
        <f t="shared" si="38"/>
        <v>#REF!</v>
      </c>
      <c r="BC388" t="e">
        <f t="shared" si="39"/>
        <v>#REF!</v>
      </c>
      <c r="BD388" t="e">
        <f t="shared" si="40"/>
        <v>#REF!</v>
      </c>
    </row>
    <row r="389" spans="4:56" ht="15">
      <c r="D389" t="str">
        <f>IF($C389=""," ",VLOOKUP($C389,#REF!,2,FALSE))</f>
        <v> </v>
      </c>
      <c r="E389" t="str">
        <f>IF($C389=""," ",VLOOKUP($C389,#REF!,3,FALSE))</f>
        <v> </v>
      </c>
      <c r="F389" t="str">
        <f>IF($C389=""," ",VLOOKUP($C389,#REF!,5,FALSE))</f>
        <v> </v>
      </c>
      <c r="G389" t="str">
        <f t="shared" si="35"/>
        <v> </v>
      </c>
      <c r="AX389" t="e">
        <f t="shared" si="36"/>
        <v>#REF!</v>
      </c>
      <c r="AY389">
        <v>388</v>
      </c>
      <c r="AZ389" t="e">
        <f>SUMIF($C$2:$C$610,$AY389,#REF!)</f>
        <v>#REF!</v>
      </c>
      <c r="BA389" t="e">
        <f t="shared" si="37"/>
        <v>#REF!</v>
      </c>
      <c r="BB389" t="e">
        <f t="shared" si="38"/>
        <v>#REF!</v>
      </c>
      <c r="BC389" t="e">
        <f t="shared" si="39"/>
        <v>#REF!</v>
      </c>
      <c r="BD389" t="e">
        <f t="shared" si="40"/>
        <v>#REF!</v>
      </c>
    </row>
    <row r="390" spans="4:56" ht="15">
      <c r="D390" t="str">
        <f>IF($C390=""," ",VLOOKUP($C390,#REF!,2,FALSE))</f>
        <v> </v>
      </c>
      <c r="E390" t="str">
        <f>IF($C390=""," ",VLOOKUP($C390,#REF!,3,FALSE))</f>
        <v> </v>
      </c>
      <c r="F390" t="str">
        <f>IF($C390=""," ",VLOOKUP($C390,#REF!,5,FALSE))</f>
        <v> </v>
      </c>
      <c r="G390" t="str">
        <f t="shared" si="35"/>
        <v> </v>
      </c>
      <c r="AX390" t="e">
        <f t="shared" si="36"/>
        <v>#REF!</v>
      </c>
      <c r="AY390">
        <v>389</v>
      </c>
      <c r="AZ390" t="e">
        <f>SUMIF($C$2:$C$610,$AY390,#REF!)</f>
        <v>#REF!</v>
      </c>
      <c r="BA390" t="e">
        <f t="shared" si="37"/>
        <v>#REF!</v>
      </c>
      <c r="BB390" t="e">
        <f t="shared" si="38"/>
        <v>#REF!</v>
      </c>
      <c r="BC390" t="e">
        <f t="shared" si="39"/>
        <v>#REF!</v>
      </c>
      <c r="BD390" t="e">
        <f t="shared" si="40"/>
        <v>#REF!</v>
      </c>
    </row>
    <row r="391" spans="4:56" ht="15">
      <c r="D391" t="str">
        <f>IF($C391=""," ",VLOOKUP($C391,#REF!,2,FALSE))</f>
        <v> </v>
      </c>
      <c r="E391" t="str">
        <f>IF($C391=""," ",VLOOKUP($C391,#REF!,3,FALSE))</f>
        <v> </v>
      </c>
      <c r="F391" t="str">
        <f>IF($C391=""," ",VLOOKUP($C391,#REF!,5,FALSE))</f>
        <v> </v>
      </c>
      <c r="G391" t="str">
        <f t="shared" si="35"/>
        <v> </v>
      </c>
      <c r="AX391" t="e">
        <f t="shared" si="36"/>
        <v>#REF!</v>
      </c>
      <c r="AY391">
        <v>390</v>
      </c>
      <c r="AZ391" t="e">
        <f>SUMIF($C$2:$C$610,$AY391,#REF!)</f>
        <v>#REF!</v>
      </c>
      <c r="BA391" t="e">
        <f t="shared" si="37"/>
        <v>#REF!</v>
      </c>
      <c r="BB391" t="e">
        <f t="shared" si="38"/>
        <v>#REF!</v>
      </c>
      <c r="BC391" t="e">
        <f t="shared" si="39"/>
        <v>#REF!</v>
      </c>
      <c r="BD391" t="e">
        <f t="shared" si="40"/>
        <v>#REF!</v>
      </c>
    </row>
    <row r="392" spans="4:56" ht="15">
      <c r="D392" t="str">
        <f>IF($C392=""," ",VLOOKUP($C392,#REF!,2,FALSE))</f>
        <v> </v>
      </c>
      <c r="E392" t="str">
        <f>IF($C392=""," ",VLOOKUP($C392,#REF!,3,FALSE))</f>
        <v> </v>
      </c>
      <c r="F392" t="str">
        <f>IF($C392=""," ",VLOOKUP($C392,#REF!,5,FALSE))</f>
        <v> </v>
      </c>
      <c r="G392" t="str">
        <f t="shared" si="35"/>
        <v> </v>
      </c>
      <c r="AX392" t="e">
        <f t="shared" si="36"/>
        <v>#REF!</v>
      </c>
      <c r="AY392">
        <v>391</v>
      </c>
      <c r="AZ392" t="e">
        <f>SUMIF($C$2:$C$610,$AY392,#REF!)</f>
        <v>#REF!</v>
      </c>
      <c r="BA392" t="e">
        <f t="shared" si="37"/>
        <v>#REF!</v>
      </c>
      <c r="BB392" t="e">
        <f t="shared" si="38"/>
        <v>#REF!</v>
      </c>
      <c r="BC392" t="e">
        <f t="shared" si="39"/>
        <v>#REF!</v>
      </c>
      <c r="BD392" t="e">
        <f t="shared" si="40"/>
        <v>#REF!</v>
      </c>
    </row>
    <row r="393" spans="4:56" ht="15">
      <c r="D393" t="str">
        <f>IF($C393=""," ",VLOOKUP($C393,#REF!,2,FALSE))</f>
        <v> </v>
      </c>
      <c r="E393" t="str">
        <f>IF($C393=""," ",VLOOKUP($C393,#REF!,3,FALSE))</f>
        <v> </v>
      </c>
      <c r="F393" t="str">
        <f>IF($C393=""," ",VLOOKUP($C393,#REF!,5,FALSE))</f>
        <v> </v>
      </c>
      <c r="G393" t="str">
        <f t="shared" si="35"/>
        <v> </v>
      </c>
      <c r="AX393" t="e">
        <f t="shared" si="36"/>
        <v>#REF!</v>
      </c>
      <c r="AY393">
        <v>392</v>
      </c>
      <c r="AZ393" t="e">
        <f>SUMIF($C$2:$C$610,$AY393,#REF!)</f>
        <v>#REF!</v>
      </c>
      <c r="BA393" t="e">
        <f t="shared" si="37"/>
        <v>#REF!</v>
      </c>
      <c r="BB393" t="e">
        <f t="shared" si="38"/>
        <v>#REF!</v>
      </c>
      <c r="BC393" t="e">
        <f t="shared" si="39"/>
        <v>#REF!</v>
      </c>
      <c r="BD393" t="e">
        <f t="shared" si="40"/>
        <v>#REF!</v>
      </c>
    </row>
    <row r="394" spans="4:56" ht="15">
      <c r="D394" t="str">
        <f>IF($C394=""," ",VLOOKUP($C394,#REF!,2,FALSE))</f>
        <v> </v>
      </c>
      <c r="E394" t="str">
        <f>IF($C394=""," ",VLOOKUP($C394,#REF!,3,FALSE))</f>
        <v> </v>
      </c>
      <c r="F394" t="str">
        <f>IF($C394=""," ",VLOOKUP($C394,#REF!,5,FALSE))</f>
        <v> </v>
      </c>
      <c r="G394" t="str">
        <f t="shared" si="35"/>
        <v> </v>
      </c>
      <c r="AX394" t="e">
        <f t="shared" si="36"/>
        <v>#REF!</v>
      </c>
      <c r="AY394">
        <v>393</v>
      </c>
      <c r="AZ394" t="e">
        <f>SUMIF($C$2:$C$610,$AY394,#REF!)</f>
        <v>#REF!</v>
      </c>
      <c r="BA394" t="e">
        <f t="shared" si="37"/>
        <v>#REF!</v>
      </c>
      <c r="BB394" t="e">
        <f t="shared" si="38"/>
        <v>#REF!</v>
      </c>
      <c r="BC394" t="e">
        <f t="shared" si="39"/>
        <v>#REF!</v>
      </c>
      <c r="BD394" t="e">
        <f t="shared" si="40"/>
        <v>#REF!</v>
      </c>
    </row>
    <row r="395" spans="4:56" ht="15">
      <c r="D395" t="str">
        <f>IF($C395=""," ",VLOOKUP($C395,#REF!,2,FALSE))</f>
        <v> </v>
      </c>
      <c r="E395" t="str">
        <f>IF($C395=""," ",VLOOKUP($C395,#REF!,3,FALSE))</f>
        <v> </v>
      </c>
      <c r="F395" t="str">
        <f>IF($C395=""," ",VLOOKUP($C395,#REF!,5,FALSE))</f>
        <v> </v>
      </c>
      <c r="G395" t="str">
        <f t="shared" si="35"/>
        <v> </v>
      </c>
      <c r="AX395" t="e">
        <f t="shared" si="36"/>
        <v>#REF!</v>
      </c>
      <c r="AY395">
        <v>394</v>
      </c>
      <c r="AZ395" t="e">
        <f>SUMIF($C$2:$C$610,$AY395,#REF!)</f>
        <v>#REF!</v>
      </c>
      <c r="BA395" t="e">
        <f t="shared" si="37"/>
        <v>#REF!</v>
      </c>
      <c r="BB395" t="e">
        <f t="shared" si="38"/>
        <v>#REF!</v>
      </c>
      <c r="BC395" t="e">
        <f t="shared" si="39"/>
        <v>#REF!</v>
      </c>
      <c r="BD395" t="e">
        <f t="shared" si="40"/>
        <v>#REF!</v>
      </c>
    </row>
    <row r="396" spans="4:56" ht="15">
      <c r="D396" t="str">
        <f>IF($C396=""," ",VLOOKUP($C396,#REF!,2,FALSE))</f>
        <v> </v>
      </c>
      <c r="E396" t="str">
        <f>IF($C396=""," ",VLOOKUP($C396,#REF!,3,FALSE))</f>
        <v> </v>
      </c>
      <c r="F396" t="str">
        <f>IF($C396=""," ",VLOOKUP($C396,#REF!,5,FALSE))</f>
        <v> </v>
      </c>
      <c r="G396" t="str">
        <f t="shared" si="35"/>
        <v> </v>
      </c>
      <c r="AX396" t="e">
        <f t="shared" si="36"/>
        <v>#REF!</v>
      </c>
      <c r="AY396">
        <v>395</v>
      </c>
      <c r="AZ396" t="e">
        <f>SUMIF($C$2:$C$610,$AY396,#REF!)</f>
        <v>#REF!</v>
      </c>
      <c r="BA396" t="e">
        <f t="shared" si="37"/>
        <v>#REF!</v>
      </c>
      <c r="BB396" t="e">
        <f t="shared" si="38"/>
        <v>#REF!</v>
      </c>
      <c r="BC396" t="e">
        <f t="shared" si="39"/>
        <v>#REF!</v>
      </c>
      <c r="BD396" t="e">
        <f t="shared" si="40"/>
        <v>#REF!</v>
      </c>
    </row>
    <row r="397" spans="4:56" ht="15">
      <c r="D397" t="str">
        <f>IF($C397=""," ",VLOOKUP($C397,#REF!,2,FALSE))</f>
        <v> </v>
      </c>
      <c r="E397" t="str">
        <f>IF($C397=""," ",VLOOKUP($C397,#REF!,3,FALSE))</f>
        <v> </v>
      </c>
      <c r="F397" t="str">
        <f>IF($C397=""," ",VLOOKUP($C397,#REF!,5,FALSE))</f>
        <v> </v>
      </c>
      <c r="G397" t="str">
        <f t="shared" si="35"/>
        <v> </v>
      </c>
      <c r="AX397" t="e">
        <f t="shared" si="36"/>
        <v>#REF!</v>
      </c>
      <c r="AY397">
        <v>396</v>
      </c>
      <c r="AZ397" t="e">
        <f>SUMIF($C$2:$C$610,$AY397,#REF!)</f>
        <v>#REF!</v>
      </c>
      <c r="BA397" t="e">
        <f t="shared" si="37"/>
        <v>#REF!</v>
      </c>
      <c r="BB397" t="e">
        <f t="shared" si="38"/>
        <v>#REF!</v>
      </c>
      <c r="BC397" t="e">
        <f t="shared" si="39"/>
        <v>#REF!</v>
      </c>
      <c r="BD397" t="e">
        <f t="shared" si="40"/>
        <v>#REF!</v>
      </c>
    </row>
    <row r="398" spans="4:56" ht="15">
      <c r="D398" t="str">
        <f>IF($C398=""," ",VLOOKUP($C398,#REF!,2,FALSE))</f>
        <v> </v>
      </c>
      <c r="E398" t="str">
        <f>IF($C398=""," ",VLOOKUP($C398,#REF!,3,FALSE))</f>
        <v> </v>
      </c>
      <c r="F398" t="str">
        <f>IF($C398=""," ",VLOOKUP($C398,#REF!,5,FALSE))</f>
        <v> </v>
      </c>
      <c r="G398" t="str">
        <f t="shared" si="35"/>
        <v> </v>
      </c>
      <c r="AX398" t="e">
        <f t="shared" si="36"/>
        <v>#REF!</v>
      </c>
      <c r="AY398">
        <v>397</v>
      </c>
      <c r="AZ398" t="e">
        <f>SUMIF($C$2:$C$610,$AY398,#REF!)</f>
        <v>#REF!</v>
      </c>
      <c r="BA398" t="e">
        <f t="shared" si="37"/>
        <v>#REF!</v>
      </c>
      <c r="BB398" t="e">
        <f t="shared" si="38"/>
        <v>#REF!</v>
      </c>
      <c r="BC398" t="e">
        <f t="shared" si="39"/>
        <v>#REF!</v>
      </c>
      <c r="BD398" t="e">
        <f t="shared" si="40"/>
        <v>#REF!</v>
      </c>
    </row>
    <row r="399" spans="4:56" ht="15">
      <c r="D399" t="str">
        <f>IF($C399=""," ",VLOOKUP($C399,#REF!,2,FALSE))</f>
        <v> </v>
      </c>
      <c r="E399" t="str">
        <f>IF($C399=""," ",VLOOKUP($C399,#REF!,3,FALSE))</f>
        <v> </v>
      </c>
      <c r="F399" t="str">
        <f>IF($C399=""," ",VLOOKUP($C399,#REF!,5,FALSE))</f>
        <v> </v>
      </c>
      <c r="G399" t="str">
        <f t="shared" si="35"/>
        <v> </v>
      </c>
      <c r="AX399" t="e">
        <f t="shared" si="36"/>
        <v>#REF!</v>
      </c>
      <c r="AY399">
        <v>398</v>
      </c>
      <c r="AZ399" t="e">
        <f>SUMIF($C$2:$C$610,$AY399,#REF!)</f>
        <v>#REF!</v>
      </c>
      <c r="BA399" t="e">
        <f t="shared" si="37"/>
        <v>#REF!</v>
      </c>
      <c r="BB399" t="e">
        <f t="shared" si="38"/>
        <v>#REF!</v>
      </c>
      <c r="BC399" t="e">
        <f t="shared" si="39"/>
        <v>#REF!</v>
      </c>
      <c r="BD399" t="e">
        <f t="shared" si="40"/>
        <v>#REF!</v>
      </c>
    </row>
    <row r="400" spans="4:56" ht="15">
      <c r="D400" t="str">
        <f>IF($C400=""," ",VLOOKUP($C400,#REF!,2,FALSE))</f>
        <v> </v>
      </c>
      <c r="E400" t="str">
        <f>IF($C400=""," ",VLOOKUP($C400,#REF!,3,FALSE))</f>
        <v> </v>
      </c>
      <c r="F400" t="str">
        <f>IF($C400=""," ",VLOOKUP($C400,#REF!,5,FALSE))</f>
        <v> </v>
      </c>
      <c r="G400" t="str">
        <f t="shared" si="35"/>
        <v> </v>
      </c>
      <c r="AX400" t="e">
        <f t="shared" si="36"/>
        <v>#REF!</v>
      </c>
      <c r="AY400">
        <v>399</v>
      </c>
      <c r="AZ400" t="e">
        <f>SUMIF($C$2:$C$610,$AY400,#REF!)</f>
        <v>#REF!</v>
      </c>
      <c r="BA400" t="e">
        <f t="shared" si="37"/>
        <v>#REF!</v>
      </c>
      <c r="BB400" t="e">
        <f t="shared" si="38"/>
        <v>#REF!</v>
      </c>
      <c r="BC400" t="e">
        <f t="shared" si="39"/>
        <v>#REF!</v>
      </c>
      <c r="BD400" t="e">
        <f t="shared" si="40"/>
        <v>#REF!</v>
      </c>
    </row>
    <row r="401" spans="4:56" ht="15">
      <c r="D401" t="str">
        <f>IF($C401=""," ",VLOOKUP($C401,#REF!,2,FALSE))</f>
        <v> </v>
      </c>
      <c r="E401" t="str">
        <f>IF($C401=""," ",VLOOKUP($C401,#REF!,3,FALSE))</f>
        <v> </v>
      </c>
      <c r="F401" t="str">
        <f>IF($C401=""," ",VLOOKUP($C401,#REF!,5,FALSE))</f>
        <v> </v>
      </c>
      <c r="G401" t="str">
        <f t="shared" si="35"/>
        <v> </v>
      </c>
      <c r="AX401" t="e">
        <f t="shared" si="36"/>
        <v>#REF!</v>
      </c>
      <c r="AY401">
        <v>400</v>
      </c>
      <c r="AZ401" t="e">
        <f>SUMIF($C$2:$C$610,$AY401,#REF!)</f>
        <v>#REF!</v>
      </c>
      <c r="BA401" t="e">
        <f t="shared" si="37"/>
        <v>#REF!</v>
      </c>
      <c r="BB401" t="e">
        <f t="shared" si="38"/>
        <v>#REF!</v>
      </c>
      <c r="BC401" t="e">
        <f t="shared" si="39"/>
        <v>#REF!</v>
      </c>
      <c r="BD401" t="e">
        <f t="shared" si="40"/>
        <v>#REF!</v>
      </c>
    </row>
    <row r="402" spans="4:56" ht="15">
      <c r="D402" t="str">
        <f>IF($C402=""," ",VLOOKUP($C402,#REF!,2,FALSE))</f>
        <v> </v>
      </c>
      <c r="E402" t="str">
        <f>IF($C402=""," ",VLOOKUP($C402,#REF!,3,FALSE))</f>
        <v> </v>
      </c>
      <c r="F402" t="str">
        <f>IF($C402=""," ",VLOOKUP($C402,#REF!,5,FALSE))</f>
        <v> </v>
      </c>
      <c r="G402" t="str">
        <f t="shared" si="35"/>
        <v> </v>
      </c>
      <c r="AX402" t="e">
        <f t="shared" si="36"/>
        <v>#REF!</v>
      </c>
      <c r="AY402">
        <v>401</v>
      </c>
      <c r="AZ402" t="e">
        <f>SUMIF($C$2:$C$610,$AY402,#REF!)</f>
        <v>#REF!</v>
      </c>
      <c r="BA402" t="e">
        <f t="shared" si="37"/>
        <v>#REF!</v>
      </c>
      <c r="BB402" t="e">
        <f t="shared" si="38"/>
        <v>#REF!</v>
      </c>
      <c r="BC402" t="e">
        <f t="shared" si="39"/>
        <v>#REF!</v>
      </c>
      <c r="BD402" t="e">
        <f t="shared" si="40"/>
        <v>#REF!</v>
      </c>
    </row>
    <row r="403" spans="4:56" ht="15">
      <c r="D403" t="str">
        <f>IF($C403=""," ",VLOOKUP($C403,#REF!,2,FALSE))</f>
        <v> </v>
      </c>
      <c r="E403" t="str">
        <f>IF($C403=""," ",VLOOKUP($C403,#REF!,3,FALSE))</f>
        <v> </v>
      </c>
      <c r="F403" t="str">
        <f>IF($C403=""," ",VLOOKUP($C403,#REF!,5,FALSE))</f>
        <v> </v>
      </c>
      <c r="G403" t="str">
        <f t="shared" si="35"/>
        <v> </v>
      </c>
      <c r="AX403" t="e">
        <f t="shared" si="36"/>
        <v>#REF!</v>
      </c>
      <c r="AY403">
        <v>402</v>
      </c>
      <c r="AZ403" t="e">
        <f>SUMIF($C$2:$C$610,$AY403,#REF!)</f>
        <v>#REF!</v>
      </c>
      <c r="BA403" t="e">
        <f t="shared" si="37"/>
        <v>#REF!</v>
      </c>
      <c r="BB403" t="e">
        <f t="shared" si="38"/>
        <v>#REF!</v>
      </c>
      <c r="BC403" t="e">
        <f t="shared" si="39"/>
        <v>#REF!</v>
      </c>
      <c r="BD403" t="e">
        <f t="shared" si="40"/>
        <v>#REF!</v>
      </c>
    </row>
    <row r="404" spans="4:56" ht="15">
      <c r="D404" t="str">
        <f>IF($C404=""," ",VLOOKUP($C404,#REF!,2,FALSE))</f>
        <v> </v>
      </c>
      <c r="E404" t="str">
        <f>IF($C404=""," ",VLOOKUP($C404,#REF!,3,FALSE))</f>
        <v> </v>
      </c>
      <c r="F404" t="str">
        <f>IF($C404=""," ",VLOOKUP($C404,#REF!,5,FALSE))</f>
        <v> </v>
      </c>
      <c r="G404" t="str">
        <f t="shared" si="35"/>
        <v> </v>
      </c>
      <c r="AX404" t="e">
        <f t="shared" si="36"/>
        <v>#REF!</v>
      </c>
      <c r="AY404">
        <v>403</v>
      </c>
      <c r="AZ404" t="e">
        <f>SUMIF($C$2:$C$610,$AY404,#REF!)</f>
        <v>#REF!</v>
      </c>
      <c r="BA404" t="e">
        <f t="shared" si="37"/>
        <v>#REF!</v>
      </c>
      <c r="BB404" t="e">
        <f t="shared" si="38"/>
        <v>#REF!</v>
      </c>
      <c r="BC404" t="e">
        <f t="shared" si="39"/>
        <v>#REF!</v>
      </c>
      <c r="BD404" t="e">
        <f t="shared" si="40"/>
        <v>#REF!</v>
      </c>
    </row>
    <row r="405" spans="4:56" ht="15">
      <c r="D405" t="str">
        <f>IF($C405=""," ",VLOOKUP($C405,#REF!,2,FALSE))</f>
        <v> </v>
      </c>
      <c r="E405" t="str">
        <f>IF($C405=""," ",VLOOKUP($C405,#REF!,3,FALSE))</f>
        <v> </v>
      </c>
      <c r="F405" t="str">
        <f>IF($C405=""," ",VLOOKUP($C405,#REF!,5,FALSE))</f>
        <v> </v>
      </c>
      <c r="G405" t="str">
        <f t="shared" si="35"/>
        <v> </v>
      </c>
      <c r="AX405" t="e">
        <f t="shared" si="36"/>
        <v>#REF!</v>
      </c>
      <c r="AY405">
        <v>404</v>
      </c>
      <c r="AZ405" t="e">
        <f>SUMIF($C$2:$C$610,$AY405,#REF!)</f>
        <v>#REF!</v>
      </c>
      <c r="BA405" t="e">
        <f t="shared" si="37"/>
        <v>#REF!</v>
      </c>
      <c r="BB405" t="e">
        <f t="shared" si="38"/>
        <v>#REF!</v>
      </c>
      <c r="BC405" t="e">
        <f t="shared" si="39"/>
        <v>#REF!</v>
      </c>
      <c r="BD405" t="e">
        <f t="shared" si="40"/>
        <v>#REF!</v>
      </c>
    </row>
    <row r="406" spans="4:56" ht="15">
      <c r="D406" t="str">
        <f>IF($C406=""," ",VLOOKUP($C406,#REF!,2,FALSE))</f>
        <v> </v>
      </c>
      <c r="E406" t="str">
        <f>IF($C406=""," ",VLOOKUP($C406,#REF!,3,FALSE))</f>
        <v> </v>
      </c>
      <c r="F406" t="str">
        <f>IF($C406=""," ",VLOOKUP($C406,#REF!,5,FALSE))</f>
        <v> </v>
      </c>
      <c r="G406" t="str">
        <f t="shared" si="35"/>
        <v> </v>
      </c>
      <c r="AX406" t="e">
        <f t="shared" si="36"/>
        <v>#REF!</v>
      </c>
      <c r="AY406">
        <v>405</v>
      </c>
      <c r="AZ406" t="e">
        <f>SUMIF($C$2:$C$610,$AY406,#REF!)</f>
        <v>#REF!</v>
      </c>
      <c r="BA406" t="e">
        <f t="shared" si="37"/>
        <v>#REF!</v>
      </c>
      <c r="BB406" t="e">
        <f t="shared" si="38"/>
        <v>#REF!</v>
      </c>
      <c r="BC406" t="e">
        <f t="shared" si="39"/>
        <v>#REF!</v>
      </c>
      <c r="BD406" t="e">
        <f t="shared" si="40"/>
        <v>#REF!</v>
      </c>
    </row>
    <row r="407" spans="4:56" ht="15">
      <c r="D407" t="str">
        <f>IF($C407=""," ",VLOOKUP($C407,#REF!,2,FALSE))</f>
        <v> </v>
      </c>
      <c r="E407" t="str">
        <f>IF($C407=""," ",VLOOKUP($C407,#REF!,3,FALSE))</f>
        <v> </v>
      </c>
      <c r="F407" t="str">
        <f>IF($C407=""," ",VLOOKUP($C407,#REF!,5,FALSE))</f>
        <v> </v>
      </c>
      <c r="G407" t="str">
        <f t="shared" si="35"/>
        <v> </v>
      </c>
      <c r="AX407" t="e">
        <f t="shared" si="36"/>
        <v>#REF!</v>
      </c>
      <c r="AY407">
        <v>406</v>
      </c>
      <c r="AZ407" t="e">
        <f>SUMIF($C$2:$C$610,$AY407,#REF!)</f>
        <v>#REF!</v>
      </c>
      <c r="BA407" t="e">
        <f t="shared" si="37"/>
        <v>#REF!</v>
      </c>
      <c r="BB407" t="e">
        <f t="shared" si="38"/>
        <v>#REF!</v>
      </c>
      <c r="BC407" t="e">
        <f t="shared" si="39"/>
        <v>#REF!</v>
      </c>
      <c r="BD407" t="e">
        <f t="shared" si="40"/>
        <v>#REF!</v>
      </c>
    </row>
    <row r="408" spans="4:56" ht="15">
      <c r="D408" t="str">
        <f>IF($C408=""," ",VLOOKUP($C408,#REF!,2,FALSE))</f>
        <v> </v>
      </c>
      <c r="E408" t="str">
        <f>IF($C408=""," ",VLOOKUP($C408,#REF!,3,FALSE))</f>
        <v> </v>
      </c>
      <c r="F408" t="str">
        <f>IF($C408=""," ",VLOOKUP($C408,#REF!,5,FALSE))</f>
        <v> </v>
      </c>
      <c r="G408" t="str">
        <f t="shared" si="35"/>
        <v> </v>
      </c>
      <c r="AX408" t="e">
        <f t="shared" si="36"/>
        <v>#REF!</v>
      </c>
      <c r="AY408">
        <v>407</v>
      </c>
      <c r="AZ408" t="e">
        <f>SUMIF($C$2:$C$610,$AY408,#REF!)</f>
        <v>#REF!</v>
      </c>
      <c r="BA408" t="e">
        <f t="shared" si="37"/>
        <v>#REF!</v>
      </c>
      <c r="BB408" t="e">
        <f t="shared" si="38"/>
        <v>#REF!</v>
      </c>
      <c r="BC408" t="e">
        <f t="shared" si="39"/>
        <v>#REF!</v>
      </c>
      <c r="BD408" t="e">
        <f t="shared" si="40"/>
        <v>#REF!</v>
      </c>
    </row>
    <row r="409" spans="4:56" ht="15">
      <c r="D409" t="str">
        <f>IF($C409=""," ",VLOOKUP($C409,#REF!,2,FALSE))</f>
        <v> </v>
      </c>
      <c r="E409" t="str">
        <f>IF($C409=""," ",VLOOKUP($C409,#REF!,3,FALSE))</f>
        <v> </v>
      </c>
      <c r="F409" t="str">
        <f>IF($C409=""," ",VLOOKUP($C409,#REF!,5,FALSE))</f>
        <v> </v>
      </c>
      <c r="G409" t="str">
        <f t="shared" si="35"/>
        <v> </v>
      </c>
      <c r="AX409" t="e">
        <f t="shared" si="36"/>
        <v>#REF!</v>
      </c>
      <c r="AY409">
        <v>408</v>
      </c>
      <c r="AZ409" t="e">
        <f>SUMIF($C$2:$C$610,$AY409,#REF!)</f>
        <v>#REF!</v>
      </c>
      <c r="BA409" t="e">
        <f t="shared" si="37"/>
        <v>#REF!</v>
      </c>
      <c r="BB409" t="e">
        <f t="shared" si="38"/>
        <v>#REF!</v>
      </c>
      <c r="BC409" t="e">
        <f t="shared" si="39"/>
        <v>#REF!</v>
      </c>
      <c r="BD409" t="e">
        <f t="shared" si="40"/>
        <v>#REF!</v>
      </c>
    </row>
    <row r="410" spans="4:56" ht="15">
      <c r="D410" t="str">
        <f>IF($C410=""," ",VLOOKUP($C410,#REF!,2,FALSE))</f>
        <v> </v>
      </c>
      <c r="E410" t="str">
        <f>IF($C410=""," ",VLOOKUP($C410,#REF!,3,FALSE))</f>
        <v> </v>
      </c>
      <c r="F410" t="str">
        <f>IF($C410=""," ",VLOOKUP($C410,#REF!,5,FALSE))</f>
        <v> </v>
      </c>
      <c r="G410" t="str">
        <f t="shared" si="35"/>
        <v> </v>
      </c>
      <c r="AX410" t="e">
        <f t="shared" si="36"/>
        <v>#REF!</v>
      </c>
      <c r="AY410">
        <v>409</v>
      </c>
      <c r="AZ410" t="e">
        <f>SUMIF($C$2:$C$610,$AY410,#REF!)</f>
        <v>#REF!</v>
      </c>
      <c r="BA410" t="e">
        <f t="shared" si="37"/>
        <v>#REF!</v>
      </c>
      <c r="BB410" t="e">
        <f t="shared" si="38"/>
        <v>#REF!</v>
      </c>
      <c r="BC410" t="e">
        <f t="shared" si="39"/>
        <v>#REF!</v>
      </c>
      <c r="BD410" t="e">
        <f t="shared" si="40"/>
        <v>#REF!</v>
      </c>
    </row>
    <row r="411" spans="4:56" ht="15">
      <c r="D411" t="str">
        <f>IF($C411=""," ",VLOOKUP($C411,#REF!,2,FALSE))</f>
        <v> </v>
      </c>
      <c r="E411" t="str">
        <f>IF($C411=""," ",VLOOKUP($C411,#REF!,3,FALSE))</f>
        <v> </v>
      </c>
      <c r="F411" t="str">
        <f>IF($C411=""," ",VLOOKUP($C411,#REF!,5,FALSE))</f>
        <v> </v>
      </c>
      <c r="G411" t="str">
        <f t="shared" si="35"/>
        <v> </v>
      </c>
      <c r="AX411" t="e">
        <f t="shared" si="36"/>
        <v>#REF!</v>
      </c>
      <c r="AY411">
        <v>410</v>
      </c>
      <c r="AZ411" t="e">
        <f>SUMIF($C$2:$C$610,$AY411,#REF!)</f>
        <v>#REF!</v>
      </c>
      <c r="BA411" t="e">
        <f t="shared" si="37"/>
        <v>#REF!</v>
      </c>
      <c r="BB411" t="e">
        <f t="shared" si="38"/>
        <v>#REF!</v>
      </c>
      <c r="BC411" t="e">
        <f t="shared" si="39"/>
        <v>#REF!</v>
      </c>
      <c r="BD411" t="e">
        <f t="shared" si="40"/>
        <v>#REF!</v>
      </c>
    </row>
    <row r="412" spans="4:56" ht="15">
      <c r="D412" t="str">
        <f>IF($C412=""," ",VLOOKUP($C412,#REF!,2,FALSE))</f>
        <v> </v>
      </c>
      <c r="E412" t="str">
        <f>IF($C412=""," ",VLOOKUP($C412,#REF!,3,FALSE))</f>
        <v> </v>
      </c>
      <c r="F412" t="str">
        <f>IF($C412=""," ",VLOOKUP($C412,#REF!,5,FALSE))</f>
        <v> </v>
      </c>
      <c r="G412" t="str">
        <f t="shared" si="35"/>
        <v> </v>
      </c>
      <c r="AX412" t="e">
        <f t="shared" si="36"/>
        <v>#REF!</v>
      </c>
      <c r="AY412">
        <v>411</v>
      </c>
      <c r="AZ412" t="e">
        <f>SUMIF($C$2:$C$610,$AY412,#REF!)</f>
        <v>#REF!</v>
      </c>
      <c r="BA412" t="e">
        <f t="shared" si="37"/>
        <v>#REF!</v>
      </c>
      <c r="BB412" t="e">
        <f t="shared" si="38"/>
        <v>#REF!</v>
      </c>
      <c r="BC412" t="e">
        <f t="shared" si="39"/>
        <v>#REF!</v>
      </c>
      <c r="BD412" t="e">
        <f t="shared" si="40"/>
        <v>#REF!</v>
      </c>
    </row>
    <row r="413" spans="4:56" ht="15">
      <c r="D413" t="str">
        <f>IF($C413=""," ",VLOOKUP($C413,#REF!,2,FALSE))</f>
        <v> </v>
      </c>
      <c r="E413" t="str">
        <f>IF($C413=""," ",VLOOKUP($C413,#REF!,3,FALSE))</f>
        <v> </v>
      </c>
      <c r="F413" t="str">
        <f>IF($C413=""," ",VLOOKUP($C413,#REF!,5,FALSE))</f>
        <v> </v>
      </c>
      <c r="G413" t="str">
        <f t="shared" si="35"/>
        <v> </v>
      </c>
      <c r="AX413" t="e">
        <f t="shared" si="36"/>
        <v>#REF!</v>
      </c>
      <c r="AY413">
        <v>412</v>
      </c>
      <c r="AZ413" t="e">
        <f>SUMIF($C$2:$C$610,$AY413,#REF!)</f>
        <v>#REF!</v>
      </c>
      <c r="BA413" t="e">
        <f t="shared" si="37"/>
        <v>#REF!</v>
      </c>
      <c r="BB413" t="e">
        <f t="shared" si="38"/>
        <v>#REF!</v>
      </c>
      <c r="BC413" t="e">
        <f t="shared" si="39"/>
        <v>#REF!</v>
      </c>
      <c r="BD413" t="e">
        <f t="shared" si="40"/>
        <v>#REF!</v>
      </c>
    </row>
    <row r="414" spans="4:56" ht="15">
      <c r="D414" t="str">
        <f>IF($C414=""," ",VLOOKUP($C414,#REF!,2,FALSE))</f>
        <v> </v>
      </c>
      <c r="E414" t="str">
        <f>IF($C414=""," ",VLOOKUP($C414,#REF!,3,FALSE))</f>
        <v> </v>
      </c>
      <c r="F414" t="str">
        <f>IF($C414=""," ",VLOOKUP($C414,#REF!,5,FALSE))</f>
        <v> </v>
      </c>
      <c r="G414" t="str">
        <f t="shared" si="35"/>
        <v> </v>
      </c>
      <c r="AX414" t="e">
        <f t="shared" si="36"/>
        <v>#REF!</v>
      </c>
      <c r="AY414">
        <v>413</v>
      </c>
      <c r="AZ414" t="e">
        <f>SUMIF($C$2:$C$610,$AY414,#REF!)</f>
        <v>#REF!</v>
      </c>
      <c r="BA414" t="e">
        <f t="shared" si="37"/>
        <v>#REF!</v>
      </c>
      <c r="BB414" t="e">
        <f t="shared" si="38"/>
        <v>#REF!</v>
      </c>
      <c r="BC414" t="e">
        <f t="shared" si="39"/>
        <v>#REF!</v>
      </c>
      <c r="BD414" t="e">
        <f t="shared" si="40"/>
        <v>#REF!</v>
      </c>
    </row>
    <row r="415" spans="4:56" ht="15">
      <c r="D415" t="str">
        <f>IF($C415=""," ",VLOOKUP($C415,#REF!,2,FALSE))</f>
        <v> </v>
      </c>
      <c r="E415" t="str">
        <f>IF($C415=""," ",VLOOKUP($C415,#REF!,3,FALSE))</f>
        <v> </v>
      </c>
      <c r="F415" t="str">
        <f>IF($C415=""," ",VLOOKUP($C415,#REF!,5,FALSE))</f>
        <v> </v>
      </c>
      <c r="G415" t="str">
        <f t="shared" si="35"/>
        <v> </v>
      </c>
      <c r="AX415" t="e">
        <f t="shared" si="36"/>
        <v>#REF!</v>
      </c>
      <c r="AY415">
        <v>414</v>
      </c>
      <c r="AZ415" t="e">
        <f>SUMIF($C$2:$C$610,$AY415,#REF!)</f>
        <v>#REF!</v>
      </c>
      <c r="BA415" t="e">
        <f t="shared" si="37"/>
        <v>#REF!</v>
      </c>
      <c r="BB415" t="e">
        <f t="shared" si="38"/>
        <v>#REF!</v>
      </c>
      <c r="BC415" t="e">
        <f t="shared" si="39"/>
        <v>#REF!</v>
      </c>
      <c r="BD415" t="e">
        <f t="shared" si="40"/>
        <v>#REF!</v>
      </c>
    </row>
    <row r="416" spans="4:56" ht="15">
      <c r="D416" t="str">
        <f>IF($C416=""," ",VLOOKUP($C416,#REF!,2,FALSE))</f>
        <v> </v>
      </c>
      <c r="E416" t="str">
        <f>IF($C416=""," ",VLOOKUP($C416,#REF!,3,FALSE))</f>
        <v> </v>
      </c>
      <c r="F416" t="str">
        <f>IF($C416=""," ",VLOOKUP($C416,#REF!,5,FALSE))</f>
        <v> </v>
      </c>
      <c r="G416" t="str">
        <f t="shared" si="35"/>
        <v> </v>
      </c>
      <c r="AX416" t="e">
        <f t="shared" si="36"/>
        <v>#REF!</v>
      </c>
      <c r="AY416">
        <v>415</v>
      </c>
      <c r="AZ416" t="e">
        <f>SUMIF($C$2:$C$610,$AY416,#REF!)</f>
        <v>#REF!</v>
      </c>
      <c r="BA416" t="e">
        <f t="shared" si="37"/>
        <v>#REF!</v>
      </c>
      <c r="BB416" t="e">
        <f t="shared" si="38"/>
        <v>#REF!</v>
      </c>
      <c r="BC416" t="e">
        <f t="shared" si="39"/>
        <v>#REF!</v>
      </c>
      <c r="BD416" t="e">
        <f t="shared" si="40"/>
        <v>#REF!</v>
      </c>
    </row>
    <row r="417" spans="4:56" ht="15">
      <c r="D417" t="str">
        <f>IF($C417=""," ",VLOOKUP($C417,#REF!,2,FALSE))</f>
        <v> </v>
      </c>
      <c r="E417" t="str">
        <f>IF($C417=""," ",VLOOKUP($C417,#REF!,3,FALSE))</f>
        <v> </v>
      </c>
      <c r="F417" t="str">
        <f>IF($C417=""," ",VLOOKUP($C417,#REF!,5,FALSE))</f>
        <v> </v>
      </c>
      <c r="G417" t="str">
        <f aca="true" t="shared" si="41" ref="G417:G480">IF($C417=""," ",(LOOKUP($C417,$AY$2:$AY$610,$AX$2:$AX$610)))</f>
        <v> </v>
      </c>
      <c r="AX417" t="e">
        <f t="shared" si="36"/>
        <v>#REF!</v>
      </c>
      <c r="AY417">
        <v>416</v>
      </c>
      <c r="AZ417" t="e">
        <f>SUMIF($C$2:$C$610,$AY417,#REF!)</f>
        <v>#REF!</v>
      </c>
      <c r="BA417" t="e">
        <f t="shared" si="37"/>
        <v>#REF!</v>
      </c>
      <c r="BB417" t="e">
        <f t="shared" si="38"/>
        <v>#REF!</v>
      </c>
      <c r="BC417" t="e">
        <f t="shared" si="39"/>
        <v>#REF!</v>
      </c>
      <c r="BD417" t="e">
        <f t="shared" si="40"/>
        <v>#REF!</v>
      </c>
    </row>
    <row r="418" spans="4:56" ht="15">
      <c r="D418" t="str">
        <f>IF($C418=""," ",VLOOKUP($C418,#REF!,2,FALSE))</f>
        <v> </v>
      </c>
      <c r="E418" t="str">
        <f>IF($C418=""," ",VLOOKUP($C418,#REF!,3,FALSE))</f>
        <v> </v>
      </c>
      <c r="F418" t="str">
        <f>IF($C418=""," ",VLOOKUP($C418,#REF!,5,FALSE))</f>
        <v> </v>
      </c>
      <c r="G418" t="str">
        <f t="shared" si="41"/>
        <v> </v>
      </c>
      <c r="AX418" t="e">
        <f t="shared" si="36"/>
        <v>#REF!</v>
      </c>
      <c r="AY418">
        <v>417</v>
      </c>
      <c r="AZ418" t="e">
        <f>SUMIF($C$2:$C$610,$AY418,#REF!)</f>
        <v>#REF!</v>
      </c>
      <c r="BA418" t="e">
        <f t="shared" si="37"/>
        <v>#REF!</v>
      </c>
      <c r="BB418" t="e">
        <f t="shared" si="38"/>
        <v>#REF!</v>
      </c>
      <c r="BC418" t="e">
        <f t="shared" si="39"/>
        <v>#REF!</v>
      </c>
      <c r="BD418" t="e">
        <f t="shared" si="40"/>
        <v>#REF!</v>
      </c>
    </row>
    <row r="419" spans="4:56" ht="15">
      <c r="D419" t="str">
        <f>IF($C419=""," ",VLOOKUP($C419,#REF!,2,FALSE))</f>
        <v> </v>
      </c>
      <c r="E419" t="str">
        <f>IF($C419=""," ",VLOOKUP($C419,#REF!,3,FALSE))</f>
        <v> </v>
      </c>
      <c r="F419" t="str">
        <f>IF($C419=""," ",VLOOKUP($C419,#REF!,5,FALSE))</f>
        <v> </v>
      </c>
      <c r="G419" t="str">
        <f t="shared" si="41"/>
        <v> </v>
      </c>
      <c r="AX419" t="e">
        <f t="shared" si="36"/>
        <v>#REF!</v>
      </c>
      <c r="AY419">
        <v>418</v>
      </c>
      <c r="AZ419" t="e">
        <f>SUMIF($C$2:$C$610,$AY419,#REF!)</f>
        <v>#REF!</v>
      </c>
      <c r="BA419" t="e">
        <f t="shared" si="37"/>
        <v>#REF!</v>
      </c>
      <c r="BB419" t="e">
        <f t="shared" si="38"/>
        <v>#REF!</v>
      </c>
      <c r="BC419" t="e">
        <f t="shared" si="39"/>
        <v>#REF!</v>
      </c>
      <c r="BD419" t="e">
        <f t="shared" si="40"/>
        <v>#REF!</v>
      </c>
    </row>
    <row r="420" spans="4:56" ht="15">
      <c r="D420" t="str">
        <f>IF($C420=""," ",VLOOKUP($C420,#REF!,2,FALSE))</f>
        <v> </v>
      </c>
      <c r="E420" t="str">
        <f>IF($C420=""," ",VLOOKUP($C420,#REF!,3,FALSE))</f>
        <v> </v>
      </c>
      <c r="F420" t="str">
        <f>IF($C420=""," ",VLOOKUP($C420,#REF!,5,FALSE))</f>
        <v> </v>
      </c>
      <c r="G420" t="str">
        <f t="shared" si="41"/>
        <v> </v>
      </c>
      <c r="AX420" t="e">
        <f t="shared" si="36"/>
        <v>#REF!</v>
      </c>
      <c r="AY420">
        <v>419</v>
      </c>
      <c r="AZ420" t="e">
        <f>SUMIF($C$2:$C$610,$AY420,#REF!)</f>
        <v>#REF!</v>
      </c>
      <c r="BA420" t="e">
        <f t="shared" si="37"/>
        <v>#REF!</v>
      </c>
      <c r="BB420" t="e">
        <f t="shared" si="38"/>
        <v>#REF!</v>
      </c>
      <c r="BC420" t="e">
        <f t="shared" si="39"/>
        <v>#REF!</v>
      </c>
      <c r="BD420" t="e">
        <f t="shared" si="40"/>
        <v>#REF!</v>
      </c>
    </row>
    <row r="421" spans="4:56" ht="15">
      <c r="D421" t="str">
        <f>IF($C421=""," ",VLOOKUP($C421,#REF!,2,FALSE))</f>
        <v> </v>
      </c>
      <c r="E421" t="str">
        <f>IF($C421=""," ",VLOOKUP($C421,#REF!,3,FALSE))</f>
        <v> </v>
      </c>
      <c r="F421" t="str">
        <f>IF($C421=""," ",VLOOKUP($C421,#REF!,5,FALSE))</f>
        <v> </v>
      </c>
      <c r="G421" t="str">
        <f t="shared" si="41"/>
        <v> </v>
      </c>
      <c r="AX421" t="e">
        <f t="shared" si="36"/>
        <v>#REF!</v>
      </c>
      <c r="AY421">
        <v>420</v>
      </c>
      <c r="AZ421" t="e">
        <f>SUMIF($C$2:$C$610,$AY421,#REF!)</f>
        <v>#REF!</v>
      </c>
      <c r="BA421" t="e">
        <f t="shared" si="37"/>
        <v>#REF!</v>
      </c>
      <c r="BB421" t="e">
        <f t="shared" si="38"/>
        <v>#REF!</v>
      </c>
      <c r="BC421" t="e">
        <f t="shared" si="39"/>
        <v>#REF!</v>
      </c>
      <c r="BD421" t="e">
        <f t="shared" si="40"/>
        <v>#REF!</v>
      </c>
    </row>
    <row r="422" spans="4:56" ht="15">
      <c r="D422" t="str">
        <f>IF($C422=""," ",VLOOKUP($C422,#REF!,2,FALSE))</f>
        <v> </v>
      </c>
      <c r="E422" t="str">
        <f>IF($C422=""," ",VLOOKUP($C422,#REF!,3,FALSE))</f>
        <v> </v>
      </c>
      <c r="F422" t="str">
        <f>IF($C422=""," ",VLOOKUP($C422,#REF!,5,FALSE))</f>
        <v> </v>
      </c>
      <c r="G422" t="str">
        <f t="shared" si="41"/>
        <v> </v>
      </c>
      <c r="AX422" t="e">
        <f t="shared" si="36"/>
        <v>#REF!</v>
      </c>
      <c r="AY422">
        <v>421</v>
      </c>
      <c r="AZ422" t="e">
        <f>SUMIF($C$2:$C$610,$AY422,#REF!)</f>
        <v>#REF!</v>
      </c>
      <c r="BA422" t="e">
        <f t="shared" si="37"/>
        <v>#REF!</v>
      </c>
      <c r="BB422" t="e">
        <f t="shared" si="38"/>
        <v>#REF!</v>
      </c>
      <c r="BC422" t="e">
        <f t="shared" si="39"/>
        <v>#REF!</v>
      </c>
      <c r="BD422" t="e">
        <f t="shared" si="40"/>
        <v>#REF!</v>
      </c>
    </row>
    <row r="423" spans="4:56" ht="15">
      <c r="D423" t="str">
        <f>IF($C423=""," ",VLOOKUP($C423,#REF!,2,FALSE))</f>
        <v> </v>
      </c>
      <c r="E423" t="str">
        <f>IF($C423=""," ",VLOOKUP($C423,#REF!,3,FALSE))</f>
        <v> </v>
      </c>
      <c r="F423" t="str">
        <f>IF($C423=""," ",VLOOKUP($C423,#REF!,5,FALSE))</f>
        <v> </v>
      </c>
      <c r="G423" t="str">
        <f t="shared" si="41"/>
        <v> </v>
      </c>
      <c r="AX423" t="e">
        <f t="shared" si="36"/>
        <v>#REF!</v>
      </c>
      <c r="AY423">
        <v>422</v>
      </c>
      <c r="AZ423" t="e">
        <f>SUMIF($C$2:$C$610,$AY423,#REF!)</f>
        <v>#REF!</v>
      </c>
      <c r="BA423" t="e">
        <f t="shared" si="37"/>
        <v>#REF!</v>
      </c>
      <c r="BB423" t="e">
        <f t="shared" si="38"/>
        <v>#REF!</v>
      </c>
      <c r="BC423" t="e">
        <f t="shared" si="39"/>
        <v>#REF!</v>
      </c>
      <c r="BD423" t="e">
        <f t="shared" si="40"/>
        <v>#REF!</v>
      </c>
    </row>
    <row r="424" spans="4:56" ht="15">
      <c r="D424" t="str">
        <f>IF($C424=""," ",VLOOKUP($C424,#REF!,2,FALSE))</f>
        <v> </v>
      </c>
      <c r="E424" t="str">
        <f>IF($C424=""," ",VLOOKUP($C424,#REF!,3,FALSE))</f>
        <v> </v>
      </c>
      <c r="F424" t="str">
        <f>IF($C424=""," ",VLOOKUP($C424,#REF!,5,FALSE))</f>
        <v> </v>
      </c>
      <c r="G424" t="str">
        <f t="shared" si="41"/>
        <v> </v>
      </c>
      <c r="AX424" t="e">
        <f t="shared" si="36"/>
        <v>#REF!</v>
      </c>
      <c r="AY424">
        <v>423</v>
      </c>
      <c r="AZ424" t="e">
        <f>SUMIF($C$2:$C$610,$AY424,#REF!)</f>
        <v>#REF!</v>
      </c>
      <c r="BA424" t="e">
        <f t="shared" si="37"/>
        <v>#REF!</v>
      </c>
      <c r="BB424" t="e">
        <f t="shared" si="38"/>
        <v>#REF!</v>
      </c>
      <c r="BC424" t="e">
        <f t="shared" si="39"/>
        <v>#REF!</v>
      </c>
      <c r="BD424" t="e">
        <f t="shared" si="40"/>
        <v>#REF!</v>
      </c>
    </row>
    <row r="425" spans="4:56" ht="15">
      <c r="D425" t="str">
        <f>IF($C425=""," ",VLOOKUP($C425,#REF!,2,FALSE))</f>
        <v> </v>
      </c>
      <c r="E425" t="str">
        <f>IF($C425=""," ",VLOOKUP($C425,#REF!,3,FALSE))</f>
        <v> </v>
      </c>
      <c r="F425" t="str">
        <f>IF($C425=""," ",VLOOKUP($C425,#REF!,5,FALSE))</f>
        <v> </v>
      </c>
      <c r="G425" t="str">
        <f t="shared" si="41"/>
        <v> </v>
      </c>
      <c r="AX425" t="e">
        <f t="shared" si="36"/>
        <v>#REF!</v>
      </c>
      <c r="AY425">
        <v>424</v>
      </c>
      <c r="AZ425" t="e">
        <f>SUMIF($C$2:$C$610,$AY425,#REF!)</f>
        <v>#REF!</v>
      </c>
      <c r="BA425" t="e">
        <f t="shared" si="37"/>
        <v>#REF!</v>
      </c>
      <c r="BB425" t="e">
        <f t="shared" si="38"/>
        <v>#REF!</v>
      </c>
      <c r="BC425" t="e">
        <f t="shared" si="39"/>
        <v>#REF!</v>
      </c>
      <c r="BD425" t="e">
        <f t="shared" si="40"/>
        <v>#REF!</v>
      </c>
    </row>
    <row r="426" spans="4:56" ht="15">
      <c r="D426" t="str">
        <f>IF($C426=""," ",VLOOKUP($C426,#REF!,2,FALSE))</f>
        <v> </v>
      </c>
      <c r="E426" t="str">
        <f>IF($C426=""," ",VLOOKUP($C426,#REF!,3,FALSE))</f>
        <v> </v>
      </c>
      <c r="F426" t="str">
        <f>IF($C426=""," ",VLOOKUP($C426,#REF!,5,FALSE))</f>
        <v> </v>
      </c>
      <c r="G426" t="str">
        <f t="shared" si="41"/>
        <v> </v>
      </c>
      <c r="AX426" t="e">
        <f t="shared" si="36"/>
        <v>#REF!</v>
      </c>
      <c r="AY426">
        <v>425</v>
      </c>
      <c r="AZ426" t="e">
        <f>SUMIF($C$2:$C$610,$AY426,#REF!)</f>
        <v>#REF!</v>
      </c>
      <c r="BA426" t="e">
        <f t="shared" si="37"/>
        <v>#REF!</v>
      </c>
      <c r="BB426" t="e">
        <f t="shared" si="38"/>
        <v>#REF!</v>
      </c>
      <c r="BC426" t="e">
        <f t="shared" si="39"/>
        <v>#REF!</v>
      </c>
      <c r="BD426" t="e">
        <f t="shared" si="40"/>
        <v>#REF!</v>
      </c>
    </row>
    <row r="427" spans="4:56" ht="15">
      <c r="D427" t="str">
        <f>IF($C427=""," ",VLOOKUP($C427,#REF!,2,FALSE))</f>
        <v> </v>
      </c>
      <c r="E427" t="str">
        <f>IF($C427=""," ",VLOOKUP($C427,#REF!,3,FALSE))</f>
        <v> </v>
      </c>
      <c r="F427" t="str">
        <f>IF($C427=""," ",VLOOKUP($C427,#REF!,5,FALSE))</f>
        <v> </v>
      </c>
      <c r="G427" t="str">
        <f t="shared" si="41"/>
        <v> </v>
      </c>
      <c r="AX427" t="e">
        <f t="shared" si="36"/>
        <v>#REF!</v>
      </c>
      <c r="AY427">
        <v>426</v>
      </c>
      <c r="AZ427" t="e">
        <f>SUMIF($C$2:$C$610,$AY427,#REF!)</f>
        <v>#REF!</v>
      </c>
      <c r="BA427" t="e">
        <f t="shared" si="37"/>
        <v>#REF!</v>
      </c>
      <c r="BB427" t="e">
        <f t="shared" si="38"/>
        <v>#REF!</v>
      </c>
      <c r="BC427" t="e">
        <f t="shared" si="39"/>
        <v>#REF!</v>
      </c>
      <c r="BD427" t="e">
        <f t="shared" si="40"/>
        <v>#REF!</v>
      </c>
    </row>
    <row r="428" spans="4:56" ht="15">
      <c r="D428" t="str">
        <f>IF($C428=""," ",VLOOKUP($C428,#REF!,2,FALSE))</f>
        <v> </v>
      </c>
      <c r="E428" t="str">
        <f>IF($C428=""," ",VLOOKUP($C428,#REF!,3,FALSE))</f>
        <v> </v>
      </c>
      <c r="F428" t="str">
        <f>IF($C428=""," ",VLOOKUP($C428,#REF!,5,FALSE))</f>
        <v> </v>
      </c>
      <c r="G428" t="str">
        <f t="shared" si="41"/>
        <v> </v>
      </c>
      <c r="AX428" t="e">
        <f t="shared" si="36"/>
        <v>#REF!</v>
      </c>
      <c r="AY428">
        <v>427</v>
      </c>
      <c r="AZ428" t="e">
        <f>SUMIF($C$2:$C$610,$AY428,#REF!)</f>
        <v>#REF!</v>
      </c>
      <c r="BA428" t="e">
        <f t="shared" si="37"/>
        <v>#REF!</v>
      </c>
      <c r="BB428" t="e">
        <f t="shared" si="38"/>
        <v>#REF!</v>
      </c>
      <c r="BC428" t="e">
        <f t="shared" si="39"/>
        <v>#REF!</v>
      </c>
      <c r="BD428" t="e">
        <f t="shared" si="40"/>
        <v>#REF!</v>
      </c>
    </row>
    <row r="429" spans="4:56" ht="15">
      <c r="D429" t="str">
        <f>IF($C429=""," ",VLOOKUP($C429,#REF!,2,FALSE))</f>
        <v> </v>
      </c>
      <c r="E429" t="str">
        <f>IF($C429=""," ",VLOOKUP($C429,#REF!,3,FALSE))</f>
        <v> </v>
      </c>
      <c r="F429" t="str">
        <f>IF($C429=""," ",VLOOKUP($C429,#REF!,5,FALSE))</f>
        <v> </v>
      </c>
      <c r="G429" t="str">
        <f t="shared" si="41"/>
        <v> </v>
      </c>
      <c r="AX429" t="e">
        <f t="shared" si="36"/>
        <v>#REF!</v>
      </c>
      <c r="AY429">
        <v>428</v>
      </c>
      <c r="AZ429" t="e">
        <f>SUMIF($C$2:$C$610,$AY429,#REF!)</f>
        <v>#REF!</v>
      </c>
      <c r="BA429" t="e">
        <f t="shared" si="37"/>
        <v>#REF!</v>
      </c>
      <c r="BB429" t="e">
        <f t="shared" si="38"/>
        <v>#REF!</v>
      </c>
      <c r="BC429" t="e">
        <f t="shared" si="39"/>
        <v>#REF!</v>
      </c>
      <c r="BD429" t="e">
        <f t="shared" si="40"/>
        <v>#REF!</v>
      </c>
    </row>
    <row r="430" spans="4:56" ht="15">
      <c r="D430" t="str">
        <f>IF($C430=""," ",VLOOKUP($C430,#REF!,2,FALSE))</f>
        <v> </v>
      </c>
      <c r="E430" t="str">
        <f>IF($C430=""," ",VLOOKUP($C430,#REF!,3,FALSE))</f>
        <v> </v>
      </c>
      <c r="F430" t="str">
        <f>IF($C430=""," ",VLOOKUP($C430,#REF!,5,FALSE))</f>
        <v> </v>
      </c>
      <c r="G430" t="str">
        <f t="shared" si="41"/>
        <v> </v>
      </c>
      <c r="AX430" t="e">
        <f t="shared" si="36"/>
        <v>#REF!</v>
      </c>
      <c r="AY430">
        <v>429</v>
      </c>
      <c r="AZ430" t="e">
        <f>SUMIF($C$2:$C$610,$AY430,#REF!)</f>
        <v>#REF!</v>
      </c>
      <c r="BA430" t="e">
        <f t="shared" si="37"/>
        <v>#REF!</v>
      </c>
      <c r="BB430" t="e">
        <f t="shared" si="38"/>
        <v>#REF!</v>
      </c>
      <c r="BC430" t="e">
        <f t="shared" si="39"/>
        <v>#REF!</v>
      </c>
      <c r="BD430" t="e">
        <f t="shared" si="40"/>
        <v>#REF!</v>
      </c>
    </row>
    <row r="431" spans="4:56" ht="15">
      <c r="D431" t="str">
        <f>IF($C431=""," ",VLOOKUP($C431,#REF!,2,FALSE))</f>
        <v> </v>
      </c>
      <c r="E431" t="str">
        <f>IF($C431=""," ",VLOOKUP($C431,#REF!,3,FALSE))</f>
        <v> </v>
      </c>
      <c r="F431" t="str">
        <f>IF($C431=""," ",VLOOKUP($C431,#REF!,5,FALSE))</f>
        <v> </v>
      </c>
      <c r="G431" t="str">
        <f t="shared" si="41"/>
        <v> </v>
      </c>
      <c r="AX431" t="e">
        <f aca="true" t="shared" si="42" ref="AX431:AX494">CONCATENATE(BB431,":",BC431,":",BD431)</f>
        <v>#REF!</v>
      </c>
      <c r="AY431">
        <v>430</v>
      </c>
      <c r="AZ431" t="e">
        <f>SUMIF($C$2:$C$610,$AY431,#REF!)</f>
        <v>#REF!</v>
      </c>
      <c r="BA431" t="e">
        <f t="shared" si="37"/>
        <v>#REF!</v>
      </c>
      <c r="BB431" t="e">
        <f t="shared" si="38"/>
        <v>#REF!</v>
      </c>
      <c r="BC431" t="e">
        <f t="shared" si="39"/>
        <v>#REF!</v>
      </c>
      <c r="BD431" t="e">
        <f t="shared" si="40"/>
        <v>#REF!</v>
      </c>
    </row>
    <row r="432" spans="4:56" ht="15">
      <c r="D432" t="str">
        <f>IF($C432=""," ",VLOOKUP($C432,#REF!,2,FALSE))</f>
        <v> </v>
      </c>
      <c r="E432" t="str">
        <f>IF($C432=""," ",VLOOKUP($C432,#REF!,3,FALSE))</f>
        <v> </v>
      </c>
      <c r="F432" t="str">
        <f>IF($C432=""," ",VLOOKUP($C432,#REF!,5,FALSE))</f>
        <v> </v>
      </c>
      <c r="G432" t="str">
        <f t="shared" si="41"/>
        <v> </v>
      </c>
      <c r="AX432" t="e">
        <f t="shared" si="42"/>
        <v>#REF!</v>
      </c>
      <c r="AY432">
        <v>431</v>
      </c>
      <c r="AZ432" t="e">
        <f>SUMIF($C$2:$C$610,$AY432,#REF!)</f>
        <v>#REF!</v>
      </c>
      <c r="BA432" t="e">
        <f t="shared" si="37"/>
        <v>#REF!</v>
      </c>
      <c r="BB432" t="e">
        <f t="shared" si="38"/>
        <v>#REF!</v>
      </c>
      <c r="BC432" t="e">
        <f t="shared" si="39"/>
        <v>#REF!</v>
      </c>
      <c r="BD432" t="e">
        <f t="shared" si="40"/>
        <v>#REF!</v>
      </c>
    </row>
    <row r="433" spans="4:56" ht="15">
      <c r="D433" t="str">
        <f>IF($C433=""," ",VLOOKUP($C433,#REF!,2,FALSE))</f>
        <v> </v>
      </c>
      <c r="E433" t="str">
        <f>IF($C433=""," ",VLOOKUP($C433,#REF!,3,FALSE))</f>
        <v> </v>
      </c>
      <c r="F433" t="str">
        <f>IF($C433=""," ",VLOOKUP($C433,#REF!,5,FALSE))</f>
        <v> </v>
      </c>
      <c r="G433" t="str">
        <f t="shared" si="41"/>
        <v> </v>
      </c>
      <c r="AX433" t="e">
        <f t="shared" si="42"/>
        <v>#REF!</v>
      </c>
      <c r="AY433">
        <v>432</v>
      </c>
      <c r="AZ433" t="e">
        <f>SUMIF($C$2:$C$610,$AY433,#REF!)</f>
        <v>#REF!</v>
      </c>
      <c r="BA433" t="e">
        <f t="shared" si="37"/>
        <v>#REF!</v>
      </c>
      <c r="BB433" t="e">
        <f t="shared" si="38"/>
        <v>#REF!</v>
      </c>
      <c r="BC433" t="e">
        <f t="shared" si="39"/>
        <v>#REF!</v>
      </c>
      <c r="BD433" t="e">
        <f t="shared" si="40"/>
        <v>#REF!</v>
      </c>
    </row>
    <row r="434" spans="4:56" ht="15">
      <c r="D434" t="str">
        <f>IF($C434=""," ",VLOOKUP($C434,#REF!,2,FALSE))</f>
        <v> </v>
      </c>
      <c r="E434" t="str">
        <f>IF($C434=""," ",VLOOKUP($C434,#REF!,3,FALSE))</f>
        <v> </v>
      </c>
      <c r="F434" t="str">
        <f>IF($C434=""," ",VLOOKUP($C434,#REF!,5,FALSE))</f>
        <v> </v>
      </c>
      <c r="G434" t="str">
        <f t="shared" si="41"/>
        <v> </v>
      </c>
      <c r="AX434" t="e">
        <f t="shared" si="42"/>
        <v>#REF!</v>
      </c>
      <c r="AY434">
        <v>433</v>
      </c>
      <c r="AZ434" t="e">
        <f>SUMIF($C$2:$C$610,$AY434,#REF!)</f>
        <v>#REF!</v>
      </c>
      <c r="BA434" t="e">
        <f t="shared" si="37"/>
        <v>#REF!</v>
      </c>
      <c r="BB434" t="e">
        <f t="shared" si="38"/>
        <v>#REF!</v>
      </c>
      <c r="BC434" t="e">
        <f t="shared" si="39"/>
        <v>#REF!</v>
      </c>
      <c r="BD434" t="e">
        <f t="shared" si="40"/>
        <v>#REF!</v>
      </c>
    </row>
    <row r="435" spans="4:56" ht="15">
      <c r="D435" t="str">
        <f>IF($C435=""," ",VLOOKUP($C435,#REF!,2,FALSE))</f>
        <v> </v>
      </c>
      <c r="E435" t="str">
        <f>IF($C435=""," ",VLOOKUP($C435,#REF!,3,FALSE))</f>
        <v> </v>
      </c>
      <c r="F435" t="str">
        <f>IF($C435=""," ",VLOOKUP($C435,#REF!,5,FALSE))</f>
        <v> </v>
      </c>
      <c r="G435" t="str">
        <f t="shared" si="41"/>
        <v> </v>
      </c>
      <c r="AX435" t="e">
        <f t="shared" si="42"/>
        <v>#REF!</v>
      </c>
      <c r="AY435">
        <v>434</v>
      </c>
      <c r="AZ435" t="e">
        <f>SUMIF($C$2:$C$610,$AY435,#REF!)</f>
        <v>#REF!</v>
      </c>
      <c r="BA435" t="e">
        <f t="shared" si="37"/>
        <v>#REF!</v>
      </c>
      <c r="BB435" t="e">
        <f t="shared" si="38"/>
        <v>#REF!</v>
      </c>
      <c r="BC435" t="e">
        <f t="shared" si="39"/>
        <v>#REF!</v>
      </c>
      <c r="BD435" t="e">
        <f t="shared" si="40"/>
        <v>#REF!</v>
      </c>
    </row>
    <row r="436" spans="4:56" ht="15">
      <c r="D436" t="str">
        <f>IF($C436=""," ",VLOOKUP($C436,#REF!,2,FALSE))</f>
        <v> </v>
      </c>
      <c r="E436" t="str">
        <f>IF($C436=""," ",VLOOKUP($C436,#REF!,3,FALSE))</f>
        <v> </v>
      </c>
      <c r="F436" t="str">
        <f>IF($C436=""," ",VLOOKUP($C436,#REF!,5,FALSE))</f>
        <v> </v>
      </c>
      <c r="G436" t="str">
        <f t="shared" si="41"/>
        <v> </v>
      </c>
      <c r="AX436" t="e">
        <f t="shared" si="42"/>
        <v>#REF!</v>
      </c>
      <c r="AY436">
        <v>435</v>
      </c>
      <c r="AZ436" t="e">
        <f>SUMIF($C$2:$C$610,$AY436,#REF!)</f>
        <v>#REF!</v>
      </c>
      <c r="BA436" t="e">
        <f t="shared" si="37"/>
        <v>#REF!</v>
      </c>
      <c r="BB436" t="e">
        <f t="shared" si="38"/>
        <v>#REF!</v>
      </c>
      <c r="BC436" t="e">
        <f t="shared" si="39"/>
        <v>#REF!</v>
      </c>
      <c r="BD436" t="e">
        <f t="shared" si="40"/>
        <v>#REF!</v>
      </c>
    </row>
    <row r="437" spans="4:56" ht="15">
      <c r="D437" t="str">
        <f>IF($C437=""," ",VLOOKUP($C437,#REF!,2,FALSE))</f>
        <v> </v>
      </c>
      <c r="E437" t="str">
        <f>IF($C437=""," ",VLOOKUP($C437,#REF!,3,FALSE))</f>
        <v> </v>
      </c>
      <c r="F437" t="str">
        <f>IF($C437=""," ",VLOOKUP($C437,#REF!,5,FALSE))</f>
        <v> </v>
      </c>
      <c r="G437" t="str">
        <f t="shared" si="41"/>
        <v> </v>
      </c>
      <c r="AX437" t="e">
        <f t="shared" si="42"/>
        <v>#REF!</v>
      </c>
      <c r="AY437">
        <v>436</v>
      </c>
      <c r="AZ437" t="e">
        <f>SUMIF($C$2:$C$610,$AY437,#REF!)</f>
        <v>#REF!</v>
      </c>
      <c r="BA437" t="e">
        <f t="shared" si="37"/>
        <v>#REF!</v>
      </c>
      <c r="BB437" t="e">
        <f t="shared" si="38"/>
        <v>#REF!</v>
      </c>
      <c r="BC437" t="e">
        <f t="shared" si="39"/>
        <v>#REF!</v>
      </c>
      <c r="BD437" t="e">
        <f t="shared" si="40"/>
        <v>#REF!</v>
      </c>
    </row>
    <row r="438" spans="4:56" ht="15">
      <c r="D438" t="str">
        <f>IF($C438=""," ",VLOOKUP($C438,#REF!,2,FALSE))</f>
        <v> </v>
      </c>
      <c r="E438" t="str">
        <f>IF($C438=""," ",VLOOKUP($C438,#REF!,3,FALSE))</f>
        <v> </v>
      </c>
      <c r="F438" t="str">
        <f>IF($C438=""," ",VLOOKUP($C438,#REF!,5,FALSE))</f>
        <v> </v>
      </c>
      <c r="G438" t="str">
        <f t="shared" si="41"/>
        <v> </v>
      </c>
      <c r="AX438" t="e">
        <f t="shared" si="42"/>
        <v>#REF!</v>
      </c>
      <c r="AY438">
        <v>437</v>
      </c>
      <c r="AZ438" t="e">
        <f>SUMIF($C$2:$C$610,$AY438,#REF!)</f>
        <v>#REF!</v>
      </c>
      <c r="BA438" t="e">
        <f t="shared" si="37"/>
        <v>#REF!</v>
      </c>
      <c r="BB438" t="e">
        <f t="shared" si="38"/>
        <v>#REF!</v>
      </c>
      <c r="BC438" t="e">
        <f t="shared" si="39"/>
        <v>#REF!</v>
      </c>
      <c r="BD438" t="e">
        <f t="shared" si="40"/>
        <v>#REF!</v>
      </c>
    </row>
    <row r="439" spans="4:56" ht="15">
      <c r="D439" t="str">
        <f>IF($C439=""," ",VLOOKUP($C439,#REF!,2,FALSE))</f>
        <v> </v>
      </c>
      <c r="E439" t="str">
        <f>IF($C439=""," ",VLOOKUP($C439,#REF!,3,FALSE))</f>
        <v> </v>
      </c>
      <c r="F439" t="str">
        <f>IF($C439=""," ",VLOOKUP($C439,#REF!,5,FALSE))</f>
        <v> </v>
      </c>
      <c r="G439" t="str">
        <f t="shared" si="41"/>
        <v> </v>
      </c>
      <c r="AX439" t="e">
        <f t="shared" si="42"/>
        <v>#REF!</v>
      </c>
      <c r="AY439">
        <v>438</v>
      </c>
      <c r="AZ439" t="e">
        <f>SUMIF($C$2:$C$610,$AY439,#REF!)</f>
        <v>#REF!</v>
      </c>
      <c r="BA439" t="e">
        <f t="shared" si="37"/>
        <v>#REF!</v>
      </c>
      <c r="BB439" t="e">
        <f t="shared" si="38"/>
        <v>#REF!</v>
      </c>
      <c r="BC439" t="e">
        <f t="shared" si="39"/>
        <v>#REF!</v>
      </c>
      <c r="BD439" t="e">
        <f t="shared" si="40"/>
        <v>#REF!</v>
      </c>
    </row>
    <row r="440" spans="4:56" ht="15">
      <c r="D440" t="str">
        <f>IF($C440=""," ",VLOOKUP($C440,#REF!,2,FALSE))</f>
        <v> </v>
      </c>
      <c r="E440" t="str">
        <f>IF($C440=""," ",VLOOKUP($C440,#REF!,3,FALSE))</f>
        <v> </v>
      </c>
      <c r="F440" t="str">
        <f>IF($C440=""," ",VLOOKUP($C440,#REF!,5,FALSE))</f>
        <v> </v>
      </c>
      <c r="G440" t="str">
        <f t="shared" si="41"/>
        <v> </v>
      </c>
      <c r="AX440" t="e">
        <f t="shared" si="42"/>
        <v>#REF!</v>
      </c>
      <c r="AY440">
        <v>439</v>
      </c>
      <c r="AZ440" t="e">
        <f>SUMIF($C$2:$C$610,$AY440,#REF!)</f>
        <v>#REF!</v>
      </c>
      <c r="BA440" t="e">
        <f t="shared" si="37"/>
        <v>#REF!</v>
      </c>
      <c r="BB440" t="e">
        <f t="shared" si="38"/>
        <v>#REF!</v>
      </c>
      <c r="BC440" t="e">
        <f t="shared" si="39"/>
        <v>#REF!</v>
      </c>
      <c r="BD440" t="e">
        <f t="shared" si="40"/>
        <v>#REF!</v>
      </c>
    </row>
    <row r="441" spans="4:56" ht="15">
      <c r="D441" t="str">
        <f>IF($C441=""," ",VLOOKUP($C441,#REF!,2,FALSE))</f>
        <v> </v>
      </c>
      <c r="E441" t="str">
        <f>IF($C441=""," ",VLOOKUP($C441,#REF!,3,FALSE))</f>
        <v> </v>
      </c>
      <c r="F441" t="str">
        <f>IF($C441=""," ",VLOOKUP($C441,#REF!,5,FALSE))</f>
        <v> </v>
      </c>
      <c r="G441" t="str">
        <f t="shared" si="41"/>
        <v> </v>
      </c>
      <c r="AX441" t="e">
        <f t="shared" si="42"/>
        <v>#REF!</v>
      </c>
      <c r="AY441">
        <v>440</v>
      </c>
      <c r="AZ441" t="e">
        <f>SUMIF($C$2:$C$610,$AY441,#REF!)</f>
        <v>#REF!</v>
      </c>
      <c r="BA441" t="e">
        <f t="shared" si="37"/>
        <v>#REF!</v>
      </c>
      <c r="BB441" t="e">
        <f t="shared" si="38"/>
        <v>#REF!</v>
      </c>
      <c r="BC441" t="e">
        <f t="shared" si="39"/>
        <v>#REF!</v>
      </c>
      <c r="BD441" t="e">
        <f t="shared" si="40"/>
        <v>#REF!</v>
      </c>
    </row>
    <row r="442" spans="4:56" ht="15">
      <c r="D442" t="str">
        <f>IF($C442=""," ",VLOOKUP($C442,#REF!,2,FALSE))</f>
        <v> </v>
      </c>
      <c r="E442" t="str">
        <f>IF($C442=""," ",VLOOKUP($C442,#REF!,3,FALSE))</f>
        <v> </v>
      </c>
      <c r="F442" t="str">
        <f>IF($C442=""," ",VLOOKUP($C442,#REF!,5,FALSE))</f>
        <v> </v>
      </c>
      <c r="G442" t="str">
        <f t="shared" si="41"/>
        <v> </v>
      </c>
      <c r="AX442" t="e">
        <f t="shared" si="42"/>
        <v>#REF!</v>
      </c>
      <c r="AY442">
        <v>441</v>
      </c>
      <c r="AZ442" t="e">
        <f>SUMIF($C$2:$C$610,$AY442,#REF!)</f>
        <v>#REF!</v>
      </c>
      <c r="BA442" t="e">
        <f t="shared" si="37"/>
        <v>#REF!</v>
      </c>
      <c r="BB442" t="e">
        <f t="shared" si="38"/>
        <v>#REF!</v>
      </c>
      <c r="BC442" t="e">
        <f t="shared" si="39"/>
        <v>#REF!</v>
      </c>
      <c r="BD442" t="e">
        <f t="shared" si="40"/>
        <v>#REF!</v>
      </c>
    </row>
    <row r="443" spans="4:56" ht="15">
      <c r="D443" t="str">
        <f>IF($C443=""," ",VLOOKUP($C443,#REF!,2,FALSE))</f>
        <v> </v>
      </c>
      <c r="E443" t="str">
        <f>IF($C443=""," ",VLOOKUP($C443,#REF!,3,FALSE))</f>
        <v> </v>
      </c>
      <c r="F443" t="str">
        <f>IF($C443=""," ",VLOOKUP($C443,#REF!,5,FALSE))</f>
        <v> </v>
      </c>
      <c r="G443" t="str">
        <f t="shared" si="41"/>
        <v> </v>
      </c>
      <c r="AX443" t="e">
        <f t="shared" si="42"/>
        <v>#REF!</v>
      </c>
      <c r="AY443">
        <v>442</v>
      </c>
      <c r="AZ443" t="e">
        <f>SUMIF($C$2:$C$610,$AY443,#REF!)</f>
        <v>#REF!</v>
      </c>
      <c r="BA443" t="e">
        <f t="shared" si="37"/>
        <v>#REF!</v>
      </c>
      <c r="BB443" t="e">
        <f t="shared" si="38"/>
        <v>#REF!</v>
      </c>
      <c r="BC443" t="e">
        <f t="shared" si="39"/>
        <v>#REF!</v>
      </c>
      <c r="BD443" t="e">
        <f t="shared" si="40"/>
        <v>#REF!</v>
      </c>
    </row>
    <row r="444" spans="4:56" ht="15">
      <c r="D444" t="str">
        <f>IF($C444=""," ",VLOOKUP($C444,#REF!,2,FALSE))</f>
        <v> </v>
      </c>
      <c r="E444" t="str">
        <f>IF($C444=""," ",VLOOKUP($C444,#REF!,3,FALSE))</f>
        <v> </v>
      </c>
      <c r="F444" t="str">
        <f>IF($C444=""," ",VLOOKUP($C444,#REF!,5,FALSE))</f>
        <v> </v>
      </c>
      <c r="G444" t="str">
        <f t="shared" si="41"/>
        <v> </v>
      </c>
      <c r="AX444" t="e">
        <f t="shared" si="42"/>
        <v>#REF!</v>
      </c>
      <c r="AY444">
        <v>443</v>
      </c>
      <c r="AZ444" t="e">
        <f>SUMIF($C$2:$C$610,$AY444,#REF!)</f>
        <v>#REF!</v>
      </c>
      <c r="BA444" t="e">
        <f t="shared" si="37"/>
        <v>#REF!</v>
      </c>
      <c r="BB444" t="e">
        <f t="shared" si="38"/>
        <v>#REF!</v>
      </c>
      <c r="BC444" t="e">
        <f t="shared" si="39"/>
        <v>#REF!</v>
      </c>
      <c r="BD444" t="e">
        <f t="shared" si="40"/>
        <v>#REF!</v>
      </c>
    </row>
    <row r="445" spans="4:56" ht="15">
      <c r="D445" t="str">
        <f>IF($C445=""," ",VLOOKUP($C445,#REF!,2,FALSE))</f>
        <v> </v>
      </c>
      <c r="E445" t="str">
        <f>IF($C445=""," ",VLOOKUP($C445,#REF!,3,FALSE))</f>
        <v> </v>
      </c>
      <c r="F445" t="str">
        <f>IF($C445=""," ",VLOOKUP($C445,#REF!,5,FALSE))</f>
        <v> </v>
      </c>
      <c r="G445" t="str">
        <f t="shared" si="41"/>
        <v> </v>
      </c>
      <c r="AX445" t="e">
        <f t="shared" si="42"/>
        <v>#REF!</v>
      </c>
      <c r="AY445">
        <v>444</v>
      </c>
      <c r="AZ445" t="e">
        <f>SUMIF($C$2:$C$610,$AY445,#REF!)</f>
        <v>#REF!</v>
      </c>
      <c r="BA445" t="e">
        <f t="shared" si="37"/>
        <v>#REF!</v>
      </c>
      <c r="BB445" t="e">
        <f t="shared" si="38"/>
        <v>#REF!</v>
      </c>
      <c r="BC445" t="e">
        <f t="shared" si="39"/>
        <v>#REF!</v>
      </c>
      <c r="BD445" t="e">
        <f t="shared" si="40"/>
        <v>#REF!</v>
      </c>
    </row>
    <row r="446" spans="4:56" ht="15">
      <c r="D446" t="str">
        <f>IF($C446=""," ",VLOOKUP($C446,#REF!,2,FALSE))</f>
        <v> </v>
      </c>
      <c r="E446" t="str">
        <f>IF($C446=""," ",VLOOKUP($C446,#REF!,3,FALSE))</f>
        <v> </v>
      </c>
      <c r="F446" t="str">
        <f>IF($C446=""," ",VLOOKUP($C446,#REF!,5,FALSE))</f>
        <v> </v>
      </c>
      <c r="G446" t="str">
        <f t="shared" si="41"/>
        <v> </v>
      </c>
      <c r="AX446" t="e">
        <f t="shared" si="42"/>
        <v>#REF!</v>
      </c>
      <c r="AY446">
        <v>445</v>
      </c>
      <c r="AZ446" t="e">
        <f>SUMIF($C$2:$C$610,$AY446,#REF!)</f>
        <v>#REF!</v>
      </c>
      <c r="BA446" t="e">
        <f t="shared" si="37"/>
        <v>#REF!</v>
      </c>
      <c r="BB446" t="e">
        <f t="shared" si="38"/>
        <v>#REF!</v>
      </c>
      <c r="BC446" t="e">
        <f t="shared" si="39"/>
        <v>#REF!</v>
      </c>
      <c r="BD446" t="e">
        <f t="shared" si="40"/>
        <v>#REF!</v>
      </c>
    </row>
    <row r="447" spans="4:56" ht="15">
      <c r="D447" t="str">
        <f>IF($C447=""," ",VLOOKUP($C447,#REF!,2,FALSE))</f>
        <v> </v>
      </c>
      <c r="E447" t="str">
        <f>IF($C447=""," ",VLOOKUP($C447,#REF!,3,FALSE))</f>
        <v> </v>
      </c>
      <c r="F447" t="str">
        <f>IF($C447=""," ",VLOOKUP($C447,#REF!,5,FALSE))</f>
        <v> </v>
      </c>
      <c r="G447" t="str">
        <f t="shared" si="41"/>
        <v> </v>
      </c>
      <c r="AX447" t="e">
        <f t="shared" si="42"/>
        <v>#REF!</v>
      </c>
      <c r="AY447">
        <v>446</v>
      </c>
      <c r="AZ447" t="e">
        <f>SUMIF($C$2:$C$610,$AY447,#REF!)</f>
        <v>#REF!</v>
      </c>
      <c r="BA447" t="e">
        <f t="shared" si="37"/>
        <v>#REF!</v>
      </c>
      <c r="BB447" t="e">
        <f t="shared" si="38"/>
        <v>#REF!</v>
      </c>
      <c r="BC447" t="e">
        <f t="shared" si="39"/>
        <v>#REF!</v>
      </c>
      <c r="BD447" t="e">
        <f t="shared" si="40"/>
        <v>#REF!</v>
      </c>
    </row>
    <row r="448" spans="4:56" ht="15">
      <c r="D448" t="str">
        <f>IF($C448=""," ",VLOOKUP($C448,#REF!,2,FALSE))</f>
        <v> </v>
      </c>
      <c r="E448" t="str">
        <f>IF($C448=""," ",VLOOKUP($C448,#REF!,3,FALSE))</f>
        <v> </v>
      </c>
      <c r="F448" t="str">
        <f>IF($C448=""," ",VLOOKUP($C448,#REF!,5,FALSE))</f>
        <v> </v>
      </c>
      <c r="G448" t="str">
        <f t="shared" si="41"/>
        <v> </v>
      </c>
      <c r="AX448" t="e">
        <f t="shared" si="42"/>
        <v>#REF!</v>
      </c>
      <c r="AY448">
        <v>447</v>
      </c>
      <c r="AZ448" t="e">
        <f>SUMIF($C$2:$C$610,$AY448,#REF!)</f>
        <v>#REF!</v>
      </c>
      <c r="BA448" t="e">
        <f t="shared" si="37"/>
        <v>#REF!</v>
      </c>
      <c r="BB448" t="e">
        <f t="shared" si="38"/>
        <v>#REF!</v>
      </c>
      <c r="BC448" t="e">
        <f t="shared" si="39"/>
        <v>#REF!</v>
      </c>
      <c r="BD448" t="e">
        <f t="shared" si="40"/>
        <v>#REF!</v>
      </c>
    </row>
    <row r="449" spans="4:56" ht="15">
      <c r="D449" t="str">
        <f>IF($C449=""," ",VLOOKUP($C449,#REF!,2,FALSE))</f>
        <v> </v>
      </c>
      <c r="E449" t="str">
        <f>IF($C449=""," ",VLOOKUP($C449,#REF!,3,FALSE))</f>
        <v> </v>
      </c>
      <c r="F449" t="str">
        <f>IF($C449=""," ",VLOOKUP($C449,#REF!,5,FALSE))</f>
        <v> </v>
      </c>
      <c r="G449" t="str">
        <f t="shared" si="41"/>
        <v> </v>
      </c>
      <c r="AX449" t="e">
        <f t="shared" si="42"/>
        <v>#REF!</v>
      </c>
      <c r="AY449">
        <v>448</v>
      </c>
      <c r="AZ449" t="e">
        <f>SUMIF($C$2:$C$610,$AY449,#REF!)</f>
        <v>#REF!</v>
      </c>
      <c r="BA449" t="e">
        <f t="shared" si="37"/>
        <v>#REF!</v>
      </c>
      <c r="BB449" t="e">
        <f t="shared" si="38"/>
        <v>#REF!</v>
      </c>
      <c r="BC449" t="e">
        <f t="shared" si="39"/>
        <v>#REF!</v>
      </c>
      <c r="BD449" t="e">
        <f t="shared" si="40"/>
        <v>#REF!</v>
      </c>
    </row>
    <row r="450" spans="4:56" ht="15">
      <c r="D450" t="str">
        <f>IF($C450=""," ",VLOOKUP($C450,#REF!,2,FALSE))</f>
        <v> </v>
      </c>
      <c r="E450" t="str">
        <f>IF($C450=""," ",VLOOKUP($C450,#REF!,3,FALSE))</f>
        <v> </v>
      </c>
      <c r="F450" t="str">
        <f>IF($C450=""," ",VLOOKUP($C450,#REF!,5,FALSE))</f>
        <v> </v>
      </c>
      <c r="G450" t="str">
        <f t="shared" si="41"/>
        <v> </v>
      </c>
      <c r="AX450" t="e">
        <f t="shared" si="42"/>
        <v>#REF!</v>
      </c>
      <c r="AY450">
        <v>449</v>
      </c>
      <c r="AZ450" t="e">
        <f>SUMIF($C$2:$C$610,$AY450,#REF!)</f>
        <v>#REF!</v>
      </c>
      <c r="BA450" t="e">
        <f t="shared" si="37"/>
        <v>#REF!</v>
      </c>
      <c r="BB450" t="e">
        <f t="shared" si="38"/>
        <v>#REF!</v>
      </c>
      <c r="BC450" t="e">
        <f t="shared" si="39"/>
        <v>#REF!</v>
      </c>
      <c r="BD450" t="e">
        <f t="shared" si="40"/>
        <v>#REF!</v>
      </c>
    </row>
    <row r="451" spans="4:56" ht="15">
      <c r="D451" t="str">
        <f>IF($C451=""," ",VLOOKUP($C451,#REF!,2,FALSE))</f>
        <v> </v>
      </c>
      <c r="E451" t="str">
        <f>IF($C451=""," ",VLOOKUP($C451,#REF!,3,FALSE))</f>
        <v> </v>
      </c>
      <c r="F451" t="str">
        <f>IF($C451=""," ",VLOOKUP($C451,#REF!,5,FALSE))</f>
        <v> </v>
      </c>
      <c r="G451" t="str">
        <f t="shared" si="41"/>
        <v> </v>
      </c>
      <c r="AX451" t="e">
        <f t="shared" si="42"/>
        <v>#REF!</v>
      </c>
      <c r="AY451">
        <v>450</v>
      </c>
      <c r="AZ451" t="e">
        <f>SUMIF($C$2:$C$610,$AY451,#REF!)</f>
        <v>#REF!</v>
      </c>
      <c r="BA451" t="e">
        <f aca="true" t="shared" si="43" ref="BA451:BA514">CONCATENATE($AU$1,$AZ451)</f>
        <v>#REF!</v>
      </c>
      <c r="BB451" t="e">
        <f aca="true" t="shared" si="44" ref="BB451:BB514">MID(RIGHT($BA451,6),1,2)</f>
        <v>#REF!</v>
      </c>
      <c r="BC451" t="e">
        <f aca="true" t="shared" si="45" ref="BC451:BC514">MID(RIGHT($BA451,6),3,2)</f>
        <v>#REF!</v>
      </c>
      <c r="BD451" t="e">
        <f aca="true" t="shared" si="46" ref="BD451:BD514">MID(RIGHT($BA451,6),5,2)</f>
        <v>#REF!</v>
      </c>
    </row>
    <row r="452" spans="4:56" ht="15">
      <c r="D452" t="str">
        <f>IF($C452=""," ",VLOOKUP($C452,#REF!,2,FALSE))</f>
        <v> </v>
      </c>
      <c r="E452" t="str">
        <f>IF($C452=""," ",VLOOKUP($C452,#REF!,3,FALSE))</f>
        <v> </v>
      </c>
      <c r="F452" t="str">
        <f>IF($C452=""," ",VLOOKUP($C452,#REF!,5,FALSE))</f>
        <v> </v>
      </c>
      <c r="G452" t="str">
        <f t="shared" si="41"/>
        <v> </v>
      </c>
      <c r="AX452" t="e">
        <f t="shared" si="42"/>
        <v>#REF!</v>
      </c>
      <c r="AY452">
        <v>451</v>
      </c>
      <c r="AZ452" t="e">
        <f>SUMIF($C$2:$C$610,$AY452,#REF!)</f>
        <v>#REF!</v>
      </c>
      <c r="BA452" t="e">
        <f t="shared" si="43"/>
        <v>#REF!</v>
      </c>
      <c r="BB452" t="e">
        <f t="shared" si="44"/>
        <v>#REF!</v>
      </c>
      <c r="BC452" t="e">
        <f t="shared" si="45"/>
        <v>#REF!</v>
      </c>
      <c r="BD452" t="e">
        <f t="shared" si="46"/>
        <v>#REF!</v>
      </c>
    </row>
    <row r="453" spans="4:56" ht="15">
      <c r="D453" t="str">
        <f>IF($C453=""," ",VLOOKUP($C453,#REF!,2,FALSE))</f>
        <v> </v>
      </c>
      <c r="E453" t="str">
        <f>IF($C453=""," ",VLOOKUP($C453,#REF!,3,FALSE))</f>
        <v> </v>
      </c>
      <c r="F453" t="str">
        <f>IF($C453=""," ",VLOOKUP($C453,#REF!,5,FALSE))</f>
        <v> </v>
      </c>
      <c r="G453" t="str">
        <f t="shared" si="41"/>
        <v> </v>
      </c>
      <c r="AX453" t="e">
        <f t="shared" si="42"/>
        <v>#REF!</v>
      </c>
      <c r="AY453">
        <v>452</v>
      </c>
      <c r="AZ453" t="e">
        <f>SUMIF($C$2:$C$610,$AY453,#REF!)</f>
        <v>#REF!</v>
      </c>
      <c r="BA453" t="e">
        <f t="shared" si="43"/>
        <v>#REF!</v>
      </c>
      <c r="BB453" t="e">
        <f t="shared" si="44"/>
        <v>#REF!</v>
      </c>
      <c r="BC453" t="e">
        <f t="shared" si="45"/>
        <v>#REF!</v>
      </c>
      <c r="BD453" t="e">
        <f t="shared" si="46"/>
        <v>#REF!</v>
      </c>
    </row>
    <row r="454" spans="4:56" ht="15">
      <c r="D454" t="str">
        <f>IF($C454=""," ",VLOOKUP($C454,#REF!,2,FALSE))</f>
        <v> </v>
      </c>
      <c r="E454" t="str">
        <f>IF($C454=""," ",VLOOKUP($C454,#REF!,3,FALSE))</f>
        <v> </v>
      </c>
      <c r="F454" t="str">
        <f>IF($C454=""," ",VLOOKUP($C454,#REF!,5,FALSE))</f>
        <v> </v>
      </c>
      <c r="G454" t="str">
        <f t="shared" si="41"/>
        <v> </v>
      </c>
      <c r="AX454" t="e">
        <f t="shared" si="42"/>
        <v>#REF!</v>
      </c>
      <c r="AY454">
        <v>453</v>
      </c>
      <c r="AZ454" t="e">
        <f>SUMIF($C$2:$C$610,$AY454,#REF!)</f>
        <v>#REF!</v>
      </c>
      <c r="BA454" t="e">
        <f t="shared" si="43"/>
        <v>#REF!</v>
      </c>
      <c r="BB454" t="e">
        <f t="shared" si="44"/>
        <v>#REF!</v>
      </c>
      <c r="BC454" t="e">
        <f t="shared" si="45"/>
        <v>#REF!</v>
      </c>
      <c r="BD454" t="e">
        <f t="shared" si="46"/>
        <v>#REF!</v>
      </c>
    </row>
    <row r="455" spans="4:56" ht="15">
      <c r="D455" t="str">
        <f>IF($C455=""," ",VLOOKUP($C455,#REF!,2,FALSE))</f>
        <v> </v>
      </c>
      <c r="E455" t="str">
        <f>IF($C455=""," ",VLOOKUP($C455,#REF!,3,FALSE))</f>
        <v> </v>
      </c>
      <c r="F455" t="str">
        <f>IF($C455=""," ",VLOOKUP($C455,#REF!,5,FALSE))</f>
        <v> </v>
      </c>
      <c r="G455" t="str">
        <f t="shared" si="41"/>
        <v> </v>
      </c>
      <c r="AX455" t="e">
        <f t="shared" si="42"/>
        <v>#REF!</v>
      </c>
      <c r="AY455">
        <v>454</v>
      </c>
      <c r="AZ455" t="e">
        <f>SUMIF($C$2:$C$610,$AY455,#REF!)</f>
        <v>#REF!</v>
      </c>
      <c r="BA455" t="e">
        <f t="shared" si="43"/>
        <v>#REF!</v>
      </c>
      <c r="BB455" t="e">
        <f t="shared" si="44"/>
        <v>#REF!</v>
      </c>
      <c r="BC455" t="e">
        <f t="shared" si="45"/>
        <v>#REF!</v>
      </c>
      <c r="BD455" t="e">
        <f t="shared" si="46"/>
        <v>#REF!</v>
      </c>
    </row>
    <row r="456" spans="4:56" ht="15">
      <c r="D456" t="str">
        <f>IF($C456=""," ",VLOOKUP($C456,#REF!,2,FALSE))</f>
        <v> </v>
      </c>
      <c r="E456" t="str">
        <f>IF($C456=""," ",VLOOKUP($C456,#REF!,3,FALSE))</f>
        <v> </v>
      </c>
      <c r="F456" t="str">
        <f>IF($C456=""," ",VLOOKUP($C456,#REF!,5,FALSE))</f>
        <v> </v>
      </c>
      <c r="G456" t="str">
        <f t="shared" si="41"/>
        <v> </v>
      </c>
      <c r="AX456" t="e">
        <f t="shared" si="42"/>
        <v>#REF!</v>
      </c>
      <c r="AY456">
        <v>455</v>
      </c>
      <c r="AZ456" t="e">
        <f>SUMIF($C$2:$C$610,$AY456,#REF!)</f>
        <v>#REF!</v>
      </c>
      <c r="BA456" t="e">
        <f t="shared" si="43"/>
        <v>#REF!</v>
      </c>
      <c r="BB456" t="e">
        <f t="shared" si="44"/>
        <v>#REF!</v>
      </c>
      <c r="BC456" t="e">
        <f t="shared" si="45"/>
        <v>#REF!</v>
      </c>
      <c r="BD456" t="e">
        <f t="shared" si="46"/>
        <v>#REF!</v>
      </c>
    </row>
    <row r="457" spans="4:56" ht="15">
      <c r="D457" t="str">
        <f>IF($C457=""," ",VLOOKUP($C457,#REF!,2,FALSE))</f>
        <v> </v>
      </c>
      <c r="E457" t="str">
        <f>IF($C457=""," ",VLOOKUP($C457,#REF!,3,FALSE))</f>
        <v> </v>
      </c>
      <c r="F457" t="str">
        <f>IF($C457=""," ",VLOOKUP($C457,#REF!,5,FALSE))</f>
        <v> </v>
      </c>
      <c r="G457" t="str">
        <f t="shared" si="41"/>
        <v> </v>
      </c>
      <c r="AX457" t="e">
        <f t="shared" si="42"/>
        <v>#REF!</v>
      </c>
      <c r="AY457">
        <v>456</v>
      </c>
      <c r="AZ457" t="e">
        <f>SUMIF($C$2:$C$610,$AY457,#REF!)</f>
        <v>#REF!</v>
      </c>
      <c r="BA457" t="e">
        <f t="shared" si="43"/>
        <v>#REF!</v>
      </c>
      <c r="BB457" t="e">
        <f t="shared" si="44"/>
        <v>#REF!</v>
      </c>
      <c r="BC457" t="e">
        <f t="shared" si="45"/>
        <v>#REF!</v>
      </c>
      <c r="BD457" t="e">
        <f t="shared" si="46"/>
        <v>#REF!</v>
      </c>
    </row>
    <row r="458" spans="4:56" ht="15">
      <c r="D458" t="str">
        <f>IF($C458=""," ",VLOOKUP($C458,#REF!,2,FALSE))</f>
        <v> </v>
      </c>
      <c r="E458" t="str">
        <f>IF($C458=""," ",VLOOKUP($C458,#REF!,3,FALSE))</f>
        <v> </v>
      </c>
      <c r="F458" t="str">
        <f>IF($C458=""," ",VLOOKUP($C458,#REF!,5,FALSE))</f>
        <v> </v>
      </c>
      <c r="G458" t="str">
        <f t="shared" si="41"/>
        <v> </v>
      </c>
      <c r="AX458" t="e">
        <f t="shared" si="42"/>
        <v>#REF!</v>
      </c>
      <c r="AY458">
        <v>457</v>
      </c>
      <c r="AZ458" t="e">
        <f>SUMIF($C$2:$C$610,$AY458,#REF!)</f>
        <v>#REF!</v>
      </c>
      <c r="BA458" t="e">
        <f t="shared" si="43"/>
        <v>#REF!</v>
      </c>
      <c r="BB458" t="e">
        <f t="shared" si="44"/>
        <v>#REF!</v>
      </c>
      <c r="BC458" t="e">
        <f t="shared" si="45"/>
        <v>#REF!</v>
      </c>
      <c r="BD458" t="e">
        <f t="shared" si="46"/>
        <v>#REF!</v>
      </c>
    </row>
    <row r="459" spans="4:56" ht="15">
      <c r="D459" t="str">
        <f>IF($C459=""," ",VLOOKUP($C459,#REF!,2,FALSE))</f>
        <v> </v>
      </c>
      <c r="E459" t="str">
        <f>IF($C459=""," ",VLOOKUP($C459,#REF!,3,FALSE))</f>
        <v> </v>
      </c>
      <c r="F459" t="str">
        <f>IF($C459=""," ",VLOOKUP($C459,#REF!,5,FALSE))</f>
        <v> </v>
      </c>
      <c r="G459" t="str">
        <f t="shared" si="41"/>
        <v> </v>
      </c>
      <c r="AX459" t="e">
        <f t="shared" si="42"/>
        <v>#REF!</v>
      </c>
      <c r="AY459">
        <v>458</v>
      </c>
      <c r="AZ459" t="e">
        <f>SUMIF($C$2:$C$610,$AY459,#REF!)</f>
        <v>#REF!</v>
      </c>
      <c r="BA459" t="e">
        <f t="shared" si="43"/>
        <v>#REF!</v>
      </c>
      <c r="BB459" t="e">
        <f t="shared" si="44"/>
        <v>#REF!</v>
      </c>
      <c r="BC459" t="e">
        <f t="shared" si="45"/>
        <v>#REF!</v>
      </c>
      <c r="BD459" t="e">
        <f t="shared" si="46"/>
        <v>#REF!</v>
      </c>
    </row>
    <row r="460" spans="4:56" ht="15">
      <c r="D460" t="str">
        <f>IF($C460=""," ",VLOOKUP($C460,#REF!,2,FALSE))</f>
        <v> </v>
      </c>
      <c r="E460" t="str">
        <f>IF($C460=""," ",VLOOKUP($C460,#REF!,3,FALSE))</f>
        <v> </v>
      </c>
      <c r="F460" t="str">
        <f>IF($C460=""," ",VLOOKUP($C460,#REF!,5,FALSE))</f>
        <v> </v>
      </c>
      <c r="G460" t="str">
        <f t="shared" si="41"/>
        <v> </v>
      </c>
      <c r="AX460" t="e">
        <f t="shared" si="42"/>
        <v>#REF!</v>
      </c>
      <c r="AY460">
        <v>459</v>
      </c>
      <c r="AZ460" t="e">
        <f>SUMIF($C$2:$C$610,$AY460,#REF!)</f>
        <v>#REF!</v>
      </c>
      <c r="BA460" t="e">
        <f t="shared" si="43"/>
        <v>#REF!</v>
      </c>
      <c r="BB460" t="e">
        <f t="shared" si="44"/>
        <v>#REF!</v>
      </c>
      <c r="BC460" t="e">
        <f t="shared" si="45"/>
        <v>#REF!</v>
      </c>
      <c r="BD460" t="e">
        <f t="shared" si="46"/>
        <v>#REF!</v>
      </c>
    </row>
    <row r="461" spans="4:56" ht="15">
      <c r="D461" t="str">
        <f>IF($C461=""," ",VLOOKUP($C461,#REF!,2,FALSE))</f>
        <v> </v>
      </c>
      <c r="E461" t="str">
        <f>IF($C461=""," ",VLOOKUP($C461,#REF!,3,FALSE))</f>
        <v> </v>
      </c>
      <c r="F461" t="str">
        <f>IF($C461=""," ",VLOOKUP($C461,#REF!,5,FALSE))</f>
        <v> </v>
      </c>
      <c r="G461" t="str">
        <f t="shared" si="41"/>
        <v> </v>
      </c>
      <c r="AX461" t="e">
        <f t="shared" si="42"/>
        <v>#REF!</v>
      </c>
      <c r="AY461">
        <v>460</v>
      </c>
      <c r="AZ461" t="e">
        <f>SUMIF($C$2:$C$610,$AY461,#REF!)</f>
        <v>#REF!</v>
      </c>
      <c r="BA461" t="e">
        <f t="shared" si="43"/>
        <v>#REF!</v>
      </c>
      <c r="BB461" t="e">
        <f t="shared" si="44"/>
        <v>#REF!</v>
      </c>
      <c r="BC461" t="e">
        <f t="shared" si="45"/>
        <v>#REF!</v>
      </c>
      <c r="BD461" t="e">
        <f t="shared" si="46"/>
        <v>#REF!</v>
      </c>
    </row>
    <row r="462" spans="4:56" ht="15">
      <c r="D462" t="str">
        <f>IF($C462=""," ",VLOOKUP($C462,#REF!,2,FALSE))</f>
        <v> </v>
      </c>
      <c r="E462" t="str">
        <f>IF($C462=""," ",VLOOKUP($C462,#REF!,3,FALSE))</f>
        <v> </v>
      </c>
      <c r="F462" t="str">
        <f>IF($C462=""," ",VLOOKUP($C462,#REF!,5,FALSE))</f>
        <v> </v>
      </c>
      <c r="G462" t="str">
        <f t="shared" si="41"/>
        <v> </v>
      </c>
      <c r="AX462" t="e">
        <f t="shared" si="42"/>
        <v>#REF!</v>
      </c>
      <c r="AY462">
        <v>461</v>
      </c>
      <c r="AZ462" t="e">
        <f>SUMIF($C$2:$C$610,$AY462,#REF!)</f>
        <v>#REF!</v>
      </c>
      <c r="BA462" t="e">
        <f t="shared" si="43"/>
        <v>#REF!</v>
      </c>
      <c r="BB462" t="e">
        <f t="shared" si="44"/>
        <v>#REF!</v>
      </c>
      <c r="BC462" t="e">
        <f t="shared" si="45"/>
        <v>#REF!</v>
      </c>
      <c r="BD462" t="e">
        <f t="shared" si="46"/>
        <v>#REF!</v>
      </c>
    </row>
    <row r="463" spans="4:56" ht="15">
      <c r="D463" t="str">
        <f>IF($C463=""," ",VLOOKUP($C463,#REF!,2,FALSE))</f>
        <v> </v>
      </c>
      <c r="E463" t="str">
        <f>IF($C463=""," ",VLOOKUP($C463,#REF!,3,FALSE))</f>
        <v> </v>
      </c>
      <c r="F463" t="str">
        <f>IF($C463=""," ",VLOOKUP($C463,#REF!,5,FALSE))</f>
        <v> </v>
      </c>
      <c r="G463" t="str">
        <f t="shared" si="41"/>
        <v> </v>
      </c>
      <c r="AX463" t="e">
        <f t="shared" si="42"/>
        <v>#REF!</v>
      </c>
      <c r="AY463">
        <v>462</v>
      </c>
      <c r="AZ463" t="e">
        <f>SUMIF($C$2:$C$610,$AY463,#REF!)</f>
        <v>#REF!</v>
      </c>
      <c r="BA463" t="e">
        <f t="shared" si="43"/>
        <v>#REF!</v>
      </c>
      <c r="BB463" t="e">
        <f t="shared" si="44"/>
        <v>#REF!</v>
      </c>
      <c r="BC463" t="e">
        <f t="shared" si="45"/>
        <v>#REF!</v>
      </c>
      <c r="BD463" t="e">
        <f t="shared" si="46"/>
        <v>#REF!</v>
      </c>
    </row>
    <row r="464" spans="4:56" ht="15">
      <c r="D464" t="str">
        <f>IF($C464=""," ",VLOOKUP($C464,#REF!,2,FALSE))</f>
        <v> </v>
      </c>
      <c r="E464" t="str">
        <f>IF($C464=""," ",VLOOKUP($C464,#REF!,3,FALSE))</f>
        <v> </v>
      </c>
      <c r="F464" t="str">
        <f>IF($C464=""," ",VLOOKUP($C464,#REF!,5,FALSE))</f>
        <v> </v>
      </c>
      <c r="G464" t="str">
        <f t="shared" si="41"/>
        <v> </v>
      </c>
      <c r="AX464" t="e">
        <f t="shared" si="42"/>
        <v>#REF!</v>
      </c>
      <c r="AY464">
        <v>463</v>
      </c>
      <c r="AZ464" t="e">
        <f>SUMIF($C$2:$C$610,$AY464,#REF!)</f>
        <v>#REF!</v>
      </c>
      <c r="BA464" t="e">
        <f t="shared" si="43"/>
        <v>#REF!</v>
      </c>
      <c r="BB464" t="e">
        <f t="shared" si="44"/>
        <v>#REF!</v>
      </c>
      <c r="BC464" t="e">
        <f t="shared" si="45"/>
        <v>#REF!</v>
      </c>
      <c r="BD464" t="e">
        <f t="shared" si="46"/>
        <v>#REF!</v>
      </c>
    </row>
    <row r="465" spans="4:56" ht="15">
      <c r="D465" t="str">
        <f>IF($C465=""," ",VLOOKUP($C465,#REF!,2,FALSE))</f>
        <v> </v>
      </c>
      <c r="E465" t="str">
        <f>IF($C465=""," ",VLOOKUP($C465,#REF!,3,FALSE))</f>
        <v> </v>
      </c>
      <c r="F465" t="str">
        <f>IF($C465=""," ",VLOOKUP($C465,#REF!,5,FALSE))</f>
        <v> </v>
      </c>
      <c r="G465" t="str">
        <f t="shared" si="41"/>
        <v> </v>
      </c>
      <c r="AX465" t="e">
        <f t="shared" si="42"/>
        <v>#REF!</v>
      </c>
      <c r="AY465">
        <v>464</v>
      </c>
      <c r="AZ465" t="e">
        <f>SUMIF($C$2:$C$610,$AY465,#REF!)</f>
        <v>#REF!</v>
      </c>
      <c r="BA465" t="e">
        <f t="shared" si="43"/>
        <v>#REF!</v>
      </c>
      <c r="BB465" t="e">
        <f t="shared" si="44"/>
        <v>#REF!</v>
      </c>
      <c r="BC465" t="e">
        <f t="shared" si="45"/>
        <v>#REF!</v>
      </c>
      <c r="BD465" t="e">
        <f t="shared" si="46"/>
        <v>#REF!</v>
      </c>
    </row>
    <row r="466" spans="4:56" ht="15">
      <c r="D466" t="str">
        <f>IF($C466=""," ",VLOOKUP($C466,#REF!,2,FALSE))</f>
        <v> </v>
      </c>
      <c r="E466" t="str">
        <f>IF($C466=""," ",VLOOKUP($C466,#REF!,3,FALSE))</f>
        <v> </v>
      </c>
      <c r="F466" t="str">
        <f>IF($C466=""," ",VLOOKUP($C466,#REF!,5,FALSE))</f>
        <v> </v>
      </c>
      <c r="G466" t="str">
        <f t="shared" si="41"/>
        <v> </v>
      </c>
      <c r="AX466" t="e">
        <f t="shared" si="42"/>
        <v>#REF!</v>
      </c>
      <c r="AY466">
        <v>465</v>
      </c>
      <c r="AZ466" t="e">
        <f>SUMIF($C$2:$C$610,$AY466,#REF!)</f>
        <v>#REF!</v>
      </c>
      <c r="BA466" t="e">
        <f t="shared" si="43"/>
        <v>#REF!</v>
      </c>
      <c r="BB466" t="e">
        <f t="shared" si="44"/>
        <v>#REF!</v>
      </c>
      <c r="BC466" t="e">
        <f t="shared" si="45"/>
        <v>#REF!</v>
      </c>
      <c r="BD466" t="e">
        <f t="shared" si="46"/>
        <v>#REF!</v>
      </c>
    </row>
    <row r="467" spans="4:56" ht="15">
      <c r="D467" t="str">
        <f>IF($C467=""," ",VLOOKUP($C467,#REF!,2,FALSE))</f>
        <v> </v>
      </c>
      <c r="E467" t="str">
        <f>IF($C467=""," ",VLOOKUP($C467,#REF!,3,FALSE))</f>
        <v> </v>
      </c>
      <c r="F467" t="str">
        <f>IF($C467=""," ",VLOOKUP($C467,#REF!,5,FALSE))</f>
        <v> </v>
      </c>
      <c r="G467" t="str">
        <f t="shared" si="41"/>
        <v> </v>
      </c>
      <c r="AX467" t="e">
        <f t="shared" si="42"/>
        <v>#REF!</v>
      </c>
      <c r="AY467">
        <v>466</v>
      </c>
      <c r="AZ467" t="e">
        <f>SUMIF($C$2:$C$610,$AY467,#REF!)</f>
        <v>#REF!</v>
      </c>
      <c r="BA467" t="e">
        <f t="shared" si="43"/>
        <v>#REF!</v>
      </c>
      <c r="BB467" t="e">
        <f t="shared" si="44"/>
        <v>#REF!</v>
      </c>
      <c r="BC467" t="e">
        <f t="shared" si="45"/>
        <v>#REF!</v>
      </c>
      <c r="BD467" t="e">
        <f t="shared" si="46"/>
        <v>#REF!</v>
      </c>
    </row>
    <row r="468" spans="4:56" ht="15">
      <c r="D468" t="str">
        <f>IF($C468=""," ",VLOOKUP($C468,#REF!,2,FALSE))</f>
        <v> </v>
      </c>
      <c r="E468" t="str">
        <f>IF($C468=""," ",VLOOKUP($C468,#REF!,3,FALSE))</f>
        <v> </v>
      </c>
      <c r="F468" t="str">
        <f>IF($C468=""," ",VLOOKUP($C468,#REF!,5,FALSE))</f>
        <v> </v>
      </c>
      <c r="G468" t="str">
        <f t="shared" si="41"/>
        <v> </v>
      </c>
      <c r="AX468" t="e">
        <f t="shared" si="42"/>
        <v>#REF!</v>
      </c>
      <c r="AY468">
        <v>467</v>
      </c>
      <c r="AZ468" t="e">
        <f>SUMIF($C$2:$C$610,$AY468,#REF!)</f>
        <v>#REF!</v>
      </c>
      <c r="BA468" t="e">
        <f t="shared" si="43"/>
        <v>#REF!</v>
      </c>
      <c r="BB468" t="e">
        <f t="shared" si="44"/>
        <v>#REF!</v>
      </c>
      <c r="BC468" t="e">
        <f t="shared" si="45"/>
        <v>#REF!</v>
      </c>
      <c r="BD468" t="e">
        <f t="shared" si="46"/>
        <v>#REF!</v>
      </c>
    </row>
    <row r="469" spans="4:56" ht="15">
      <c r="D469" t="str">
        <f>IF($C469=""," ",VLOOKUP($C469,#REF!,2,FALSE))</f>
        <v> </v>
      </c>
      <c r="E469" t="str">
        <f>IF($C469=""," ",VLOOKUP($C469,#REF!,3,FALSE))</f>
        <v> </v>
      </c>
      <c r="F469" t="str">
        <f>IF($C469=""," ",VLOOKUP($C469,#REF!,5,FALSE))</f>
        <v> </v>
      </c>
      <c r="G469" t="str">
        <f t="shared" si="41"/>
        <v> </v>
      </c>
      <c r="AX469" t="e">
        <f t="shared" si="42"/>
        <v>#REF!</v>
      </c>
      <c r="AY469">
        <v>468</v>
      </c>
      <c r="AZ469" t="e">
        <f>SUMIF($C$2:$C$610,$AY469,#REF!)</f>
        <v>#REF!</v>
      </c>
      <c r="BA469" t="e">
        <f t="shared" si="43"/>
        <v>#REF!</v>
      </c>
      <c r="BB469" t="e">
        <f t="shared" si="44"/>
        <v>#REF!</v>
      </c>
      <c r="BC469" t="e">
        <f t="shared" si="45"/>
        <v>#REF!</v>
      </c>
      <c r="BD469" t="e">
        <f t="shared" si="46"/>
        <v>#REF!</v>
      </c>
    </row>
    <row r="470" spans="4:56" ht="15">
      <c r="D470" t="str">
        <f>IF($C470=""," ",VLOOKUP($C470,#REF!,2,FALSE))</f>
        <v> </v>
      </c>
      <c r="E470" t="str">
        <f>IF($C470=""," ",VLOOKUP($C470,#REF!,3,FALSE))</f>
        <v> </v>
      </c>
      <c r="F470" t="str">
        <f>IF($C470=""," ",VLOOKUP($C470,#REF!,5,FALSE))</f>
        <v> </v>
      </c>
      <c r="G470" t="str">
        <f t="shared" si="41"/>
        <v> </v>
      </c>
      <c r="AX470" t="e">
        <f t="shared" si="42"/>
        <v>#REF!</v>
      </c>
      <c r="AY470">
        <v>469</v>
      </c>
      <c r="AZ470" t="e">
        <f>SUMIF($C$2:$C$610,$AY470,#REF!)</f>
        <v>#REF!</v>
      </c>
      <c r="BA470" t="e">
        <f t="shared" si="43"/>
        <v>#REF!</v>
      </c>
      <c r="BB470" t="e">
        <f t="shared" si="44"/>
        <v>#REF!</v>
      </c>
      <c r="BC470" t="e">
        <f t="shared" si="45"/>
        <v>#REF!</v>
      </c>
      <c r="BD470" t="e">
        <f t="shared" si="46"/>
        <v>#REF!</v>
      </c>
    </row>
    <row r="471" spans="4:56" ht="15">
      <c r="D471" t="str">
        <f>IF($C471=""," ",VLOOKUP($C471,#REF!,2,FALSE))</f>
        <v> </v>
      </c>
      <c r="E471" t="str">
        <f>IF($C471=""," ",VLOOKUP($C471,#REF!,3,FALSE))</f>
        <v> </v>
      </c>
      <c r="F471" t="str">
        <f>IF($C471=""," ",VLOOKUP($C471,#REF!,5,FALSE))</f>
        <v> </v>
      </c>
      <c r="G471" t="str">
        <f t="shared" si="41"/>
        <v> </v>
      </c>
      <c r="AX471" t="e">
        <f t="shared" si="42"/>
        <v>#REF!</v>
      </c>
      <c r="AY471">
        <v>470</v>
      </c>
      <c r="AZ471" t="e">
        <f>SUMIF($C$2:$C$610,$AY471,#REF!)</f>
        <v>#REF!</v>
      </c>
      <c r="BA471" t="e">
        <f t="shared" si="43"/>
        <v>#REF!</v>
      </c>
      <c r="BB471" t="e">
        <f t="shared" si="44"/>
        <v>#REF!</v>
      </c>
      <c r="BC471" t="e">
        <f t="shared" si="45"/>
        <v>#REF!</v>
      </c>
      <c r="BD471" t="e">
        <f t="shared" si="46"/>
        <v>#REF!</v>
      </c>
    </row>
    <row r="472" spans="4:56" ht="15">
      <c r="D472" t="str">
        <f>IF($C472=""," ",VLOOKUP($C472,#REF!,2,FALSE))</f>
        <v> </v>
      </c>
      <c r="E472" t="str">
        <f>IF($C472=""," ",VLOOKUP($C472,#REF!,3,FALSE))</f>
        <v> </v>
      </c>
      <c r="F472" t="str">
        <f>IF($C472=""," ",VLOOKUP($C472,#REF!,5,FALSE))</f>
        <v> </v>
      </c>
      <c r="G472" t="str">
        <f t="shared" si="41"/>
        <v> </v>
      </c>
      <c r="AX472" t="e">
        <f t="shared" si="42"/>
        <v>#REF!</v>
      </c>
      <c r="AY472">
        <v>471</v>
      </c>
      <c r="AZ472" t="e">
        <f>SUMIF($C$2:$C$610,$AY472,#REF!)</f>
        <v>#REF!</v>
      </c>
      <c r="BA472" t="e">
        <f t="shared" si="43"/>
        <v>#REF!</v>
      </c>
      <c r="BB472" t="e">
        <f t="shared" si="44"/>
        <v>#REF!</v>
      </c>
      <c r="BC472" t="e">
        <f t="shared" si="45"/>
        <v>#REF!</v>
      </c>
      <c r="BD472" t="e">
        <f t="shared" si="46"/>
        <v>#REF!</v>
      </c>
    </row>
    <row r="473" spans="4:56" ht="15">
      <c r="D473" t="str">
        <f>IF($C473=""," ",VLOOKUP($C473,#REF!,2,FALSE))</f>
        <v> </v>
      </c>
      <c r="E473" t="str">
        <f>IF($C473=""," ",VLOOKUP($C473,#REF!,3,FALSE))</f>
        <v> </v>
      </c>
      <c r="F473" t="str">
        <f>IF($C473=""," ",VLOOKUP($C473,#REF!,5,FALSE))</f>
        <v> </v>
      </c>
      <c r="G473" t="str">
        <f t="shared" si="41"/>
        <v> </v>
      </c>
      <c r="AX473" t="e">
        <f t="shared" si="42"/>
        <v>#REF!</v>
      </c>
      <c r="AY473">
        <v>472</v>
      </c>
      <c r="AZ473" t="e">
        <f>SUMIF($C$2:$C$610,$AY473,#REF!)</f>
        <v>#REF!</v>
      </c>
      <c r="BA473" t="e">
        <f t="shared" si="43"/>
        <v>#REF!</v>
      </c>
      <c r="BB473" t="e">
        <f t="shared" si="44"/>
        <v>#REF!</v>
      </c>
      <c r="BC473" t="e">
        <f t="shared" si="45"/>
        <v>#REF!</v>
      </c>
      <c r="BD473" t="e">
        <f t="shared" si="46"/>
        <v>#REF!</v>
      </c>
    </row>
    <row r="474" spans="4:56" ht="15">
      <c r="D474" t="str">
        <f>IF($C474=""," ",VLOOKUP($C474,#REF!,2,FALSE))</f>
        <v> </v>
      </c>
      <c r="E474" t="str">
        <f>IF($C474=""," ",VLOOKUP($C474,#REF!,3,FALSE))</f>
        <v> </v>
      </c>
      <c r="F474" t="str">
        <f>IF($C474=""," ",VLOOKUP($C474,#REF!,5,FALSE))</f>
        <v> </v>
      </c>
      <c r="G474" t="str">
        <f t="shared" si="41"/>
        <v> </v>
      </c>
      <c r="AX474" t="e">
        <f t="shared" si="42"/>
        <v>#REF!</v>
      </c>
      <c r="AY474">
        <v>473</v>
      </c>
      <c r="AZ474" t="e">
        <f>SUMIF($C$2:$C$610,$AY474,#REF!)</f>
        <v>#REF!</v>
      </c>
      <c r="BA474" t="e">
        <f t="shared" si="43"/>
        <v>#REF!</v>
      </c>
      <c r="BB474" t="e">
        <f t="shared" si="44"/>
        <v>#REF!</v>
      </c>
      <c r="BC474" t="e">
        <f t="shared" si="45"/>
        <v>#REF!</v>
      </c>
      <c r="BD474" t="e">
        <f t="shared" si="46"/>
        <v>#REF!</v>
      </c>
    </row>
    <row r="475" spans="4:56" ht="15">
      <c r="D475" t="str">
        <f>IF($C475=""," ",VLOOKUP($C475,#REF!,2,FALSE))</f>
        <v> </v>
      </c>
      <c r="E475" t="str">
        <f>IF($C475=""," ",VLOOKUP($C475,#REF!,3,FALSE))</f>
        <v> </v>
      </c>
      <c r="F475" t="str">
        <f>IF($C475=""," ",VLOOKUP($C475,#REF!,5,FALSE))</f>
        <v> </v>
      </c>
      <c r="G475" t="str">
        <f t="shared" si="41"/>
        <v> </v>
      </c>
      <c r="AX475" t="e">
        <f t="shared" si="42"/>
        <v>#REF!</v>
      </c>
      <c r="AY475">
        <v>474</v>
      </c>
      <c r="AZ475" t="e">
        <f>SUMIF($C$2:$C$610,$AY475,#REF!)</f>
        <v>#REF!</v>
      </c>
      <c r="BA475" t="e">
        <f t="shared" si="43"/>
        <v>#REF!</v>
      </c>
      <c r="BB475" t="e">
        <f t="shared" si="44"/>
        <v>#REF!</v>
      </c>
      <c r="BC475" t="e">
        <f t="shared" si="45"/>
        <v>#REF!</v>
      </c>
      <c r="BD475" t="e">
        <f t="shared" si="46"/>
        <v>#REF!</v>
      </c>
    </row>
    <row r="476" spans="4:56" ht="15">
      <c r="D476" t="str">
        <f>IF($C476=""," ",VLOOKUP($C476,#REF!,2,FALSE))</f>
        <v> </v>
      </c>
      <c r="E476" t="str">
        <f>IF($C476=""," ",VLOOKUP($C476,#REF!,3,FALSE))</f>
        <v> </v>
      </c>
      <c r="F476" t="str">
        <f>IF($C476=""," ",VLOOKUP($C476,#REF!,5,FALSE))</f>
        <v> </v>
      </c>
      <c r="G476" t="str">
        <f t="shared" si="41"/>
        <v> </v>
      </c>
      <c r="AX476" t="e">
        <f t="shared" si="42"/>
        <v>#REF!</v>
      </c>
      <c r="AY476">
        <v>475</v>
      </c>
      <c r="AZ476" t="e">
        <f>SUMIF($C$2:$C$610,$AY476,#REF!)</f>
        <v>#REF!</v>
      </c>
      <c r="BA476" t="e">
        <f t="shared" si="43"/>
        <v>#REF!</v>
      </c>
      <c r="BB476" t="e">
        <f t="shared" si="44"/>
        <v>#REF!</v>
      </c>
      <c r="BC476" t="e">
        <f t="shared" si="45"/>
        <v>#REF!</v>
      </c>
      <c r="BD476" t="e">
        <f t="shared" si="46"/>
        <v>#REF!</v>
      </c>
    </row>
    <row r="477" spans="4:56" ht="15">
      <c r="D477" t="str">
        <f>IF($C477=""," ",VLOOKUP($C477,#REF!,2,FALSE))</f>
        <v> </v>
      </c>
      <c r="E477" t="str">
        <f>IF($C477=""," ",VLOOKUP($C477,#REF!,3,FALSE))</f>
        <v> </v>
      </c>
      <c r="F477" t="str">
        <f>IF($C477=""," ",VLOOKUP($C477,#REF!,5,FALSE))</f>
        <v> </v>
      </c>
      <c r="G477" t="str">
        <f t="shared" si="41"/>
        <v> </v>
      </c>
      <c r="AX477" t="e">
        <f t="shared" si="42"/>
        <v>#REF!</v>
      </c>
      <c r="AY477">
        <v>476</v>
      </c>
      <c r="AZ477" t="e">
        <f>SUMIF($C$2:$C$610,$AY477,#REF!)</f>
        <v>#REF!</v>
      </c>
      <c r="BA477" t="e">
        <f t="shared" si="43"/>
        <v>#REF!</v>
      </c>
      <c r="BB477" t="e">
        <f t="shared" si="44"/>
        <v>#REF!</v>
      </c>
      <c r="BC477" t="e">
        <f t="shared" si="45"/>
        <v>#REF!</v>
      </c>
      <c r="BD477" t="e">
        <f t="shared" si="46"/>
        <v>#REF!</v>
      </c>
    </row>
    <row r="478" spans="4:56" ht="15">
      <c r="D478" t="str">
        <f>IF($C478=""," ",VLOOKUP($C478,#REF!,2,FALSE))</f>
        <v> </v>
      </c>
      <c r="E478" t="str">
        <f>IF($C478=""," ",VLOOKUP($C478,#REF!,3,FALSE))</f>
        <v> </v>
      </c>
      <c r="F478" t="str">
        <f>IF($C478=""," ",VLOOKUP($C478,#REF!,5,FALSE))</f>
        <v> </v>
      </c>
      <c r="G478" t="str">
        <f t="shared" si="41"/>
        <v> </v>
      </c>
      <c r="AX478" t="e">
        <f t="shared" si="42"/>
        <v>#REF!</v>
      </c>
      <c r="AY478">
        <v>477</v>
      </c>
      <c r="AZ478" t="e">
        <f>SUMIF($C$2:$C$610,$AY478,#REF!)</f>
        <v>#REF!</v>
      </c>
      <c r="BA478" t="e">
        <f t="shared" si="43"/>
        <v>#REF!</v>
      </c>
      <c r="BB478" t="e">
        <f t="shared" si="44"/>
        <v>#REF!</v>
      </c>
      <c r="BC478" t="e">
        <f t="shared" si="45"/>
        <v>#REF!</v>
      </c>
      <c r="BD478" t="e">
        <f t="shared" si="46"/>
        <v>#REF!</v>
      </c>
    </row>
    <row r="479" spans="4:56" ht="15">
      <c r="D479" t="str">
        <f>IF($C479=""," ",VLOOKUP($C479,#REF!,2,FALSE))</f>
        <v> </v>
      </c>
      <c r="E479" t="str">
        <f>IF($C479=""," ",VLOOKUP($C479,#REF!,3,FALSE))</f>
        <v> </v>
      </c>
      <c r="F479" t="str">
        <f>IF($C479=""," ",VLOOKUP($C479,#REF!,5,FALSE))</f>
        <v> </v>
      </c>
      <c r="G479" t="str">
        <f t="shared" si="41"/>
        <v> </v>
      </c>
      <c r="AX479" t="e">
        <f t="shared" si="42"/>
        <v>#REF!</v>
      </c>
      <c r="AY479">
        <v>478</v>
      </c>
      <c r="AZ479" t="e">
        <f>SUMIF($C$2:$C$610,$AY479,#REF!)</f>
        <v>#REF!</v>
      </c>
      <c r="BA479" t="e">
        <f t="shared" si="43"/>
        <v>#REF!</v>
      </c>
      <c r="BB479" t="e">
        <f t="shared" si="44"/>
        <v>#REF!</v>
      </c>
      <c r="BC479" t="e">
        <f t="shared" si="45"/>
        <v>#REF!</v>
      </c>
      <c r="BD479" t="e">
        <f t="shared" si="46"/>
        <v>#REF!</v>
      </c>
    </row>
    <row r="480" spans="4:56" ht="15">
      <c r="D480" t="str">
        <f>IF($C480=""," ",VLOOKUP($C480,#REF!,2,FALSE))</f>
        <v> </v>
      </c>
      <c r="E480" t="str">
        <f>IF($C480=""," ",VLOOKUP($C480,#REF!,3,FALSE))</f>
        <v> </v>
      </c>
      <c r="F480" t="str">
        <f>IF($C480=""," ",VLOOKUP($C480,#REF!,5,FALSE))</f>
        <v> </v>
      </c>
      <c r="G480" t="str">
        <f t="shared" si="41"/>
        <v> </v>
      </c>
      <c r="AX480" t="e">
        <f t="shared" si="42"/>
        <v>#REF!</v>
      </c>
      <c r="AY480">
        <v>479</v>
      </c>
      <c r="AZ480" t="e">
        <f>SUMIF($C$2:$C$610,$AY480,#REF!)</f>
        <v>#REF!</v>
      </c>
      <c r="BA480" t="e">
        <f t="shared" si="43"/>
        <v>#REF!</v>
      </c>
      <c r="BB480" t="e">
        <f t="shared" si="44"/>
        <v>#REF!</v>
      </c>
      <c r="BC480" t="e">
        <f t="shared" si="45"/>
        <v>#REF!</v>
      </c>
      <c r="BD480" t="e">
        <f t="shared" si="46"/>
        <v>#REF!</v>
      </c>
    </row>
    <row r="481" spans="4:56" ht="15">
      <c r="D481" t="str">
        <f>IF($C481=""," ",VLOOKUP($C481,#REF!,2,FALSE))</f>
        <v> </v>
      </c>
      <c r="E481" t="str">
        <f>IF($C481=""," ",VLOOKUP($C481,#REF!,3,FALSE))</f>
        <v> </v>
      </c>
      <c r="F481" t="str">
        <f>IF($C481=""," ",VLOOKUP($C481,#REF!,5,FALSE))</f>
        <v> </v>
      </c>
      <c r="G481" t="str">
        <f aca="true" t="shared" si="47" ref="G481:G501">IF($C481=""," ",(LOOKUP($C481,$AY$2:$AY$610,$AX$2:$AX$610)))</f>
        <v> </v>
      </c>
      <c r="AX481" t="e">
        <f t="shared" si="42"/>
        <v>#REF!</v>
      </c>
      <c r="AY481">
        <v>480</v>
      </c>
      <c r="AZ481" t="e">
        <f>SUMIF($C$2:$C$610,$AY481,#REF!)</f>
        <v>#REF!</v>
      </c>
      <c r="BA481" t="e">
        <f t="shared" si="43"/>
        <v>#REF!</v>
      </c>
      <c r="BB481" t="e">
        <f t="shared" si="44"/>
        <v>#REF!</v>
      </c>
      <c r="BC481" t="e">
        <f t="shared" si="45"/>
        <v>#REF!</v>
      </c>
      <c r="BD481" t="e">
        <f t="shared" si="46"/>
        <v>#REF!</v>
      </c>
    </row>
    <row r="482" spans="4:56" ht="15">
      <c r="D482" t="str">
        <f>IF($C482=""," ",VLOOKUP($C482,#REF!,2,FALSE))</f>
        <v> </v>
      </c>
      <c r="E482" t="str">
        <f>IF($C482=""," ",VLOOKUP($C482,#REF!,3,FALSE))</f>
        <v> </v>
      </c>
      <c r="F482" t="str">
        <f>IF($C482=""," ",VLOOKUP($C482,#REF!,5,FALSE))</f>
        <v> </v>
      </c>
      <c r="G482" t="str">
        <f t="shared" si="47"/>
        <v> </v>
      </c>
      <c r="AX482" t="e">
        <f t="shared" si="42"/>
        <v>#REF!</v>
      </c>
      <c r="AY482">
        <v>481</v>
      </c>
      <c r="AZ482" t="e">
        <f>SUMIF($C$2:$C$610,$AY482,#REF!)</f>
        <v>#REF!</v>
      </c>
      <c r="BA482" t="e">
        <f t="shared" si="43"/>
        <v>#REF!</v>
      </c>
      <c r="BB482" t="e">
        <f t="shared" si="44"/>
        <v>#REF!</v>
      </c>
      <c r="BC482" t="e">
        <f t="shared" si="45"/>
        <v>#REF!</v>
      </c>
      <c r="BD482" t="e">
        <f t="shared" si="46"/>
        <v>#REF!</v>
      </c>
    </row>
    <row r="483" spans="4:56" ht="15">
      <c r="D483" t="str">
        <f>IF($C483=""," ",VLOOKUP($C483,#REF!,2,FALSE))</f>
        <v> </v>
      </c>
      <c r="E483" t="str">
        <f>IF($C483=""," ",VLOOKUP($C483,#REF!,3,FALSE))</f>
        <v> </v>
      </c>
      <c r="F483" t="str">
        <f>IF($C483=""," ",VLOOKUP($C483,#REF!,5,FALSE))</f>
        <v> </v>
      </c>
      <c r="G483" t="str">
        <f t="shared" si="47"/>
        <v> </v>
      </c>
      <c r="AX483" t="e">
        <f t="shared" si="42"/>
        <v>#REF!</v>
      </c>
      <c r="AY483">
        <v>482</v>
      </c>
      <c r="AZ483" t="e">
        <f>SUMIF($C$2:$C$610,$AY483,#REF!)</f>
        <v>#REF!</v>
      </c>
      <c r="BA483" t="e">
        <f t="shared" si="43"/>
        <v>#REF!</v>
      </c>
      <c r="BB483" t="e">
        <f t="shared" si="44"/>
        <v>#REF!</v>
      </c>
      <c r="BC483" t="e">
        <f t="shared" si="45"/>
        <v>#REF!</v>
      </c>
      <c r="BD483" t="e">
        <f t="shared" si="46"/>
        <v>#REF!</v>
      </c>
    </row>
    <row r="484" spans="4:56" ht="15">
      <c r="D484" t="str">
        <f>IF($C484=""," ",VLOOKUP($C484,#REF!,2,FALSE))</f>
        <v> </v>
      </c>
      <c r="E484" t="str">
        <f>IF($C484=""," ",VLOOKUP($C484,#REF!,3,FALSE))</f>
        <v> </v>
      </c>
      <c r="F484" t="str">
        <f>IF($C484=""," ",VLOOKUP($C484,#REF!,5,FALSE))</f>
        <v> </v>
      </c>
      <c r="G484" t="str">
        <f t="shared" si="47"/>
        <v> </v>
      </c>
      <c r="AX484" t="e">
        <f t="shared" si="42"/>
        <v>#REF!</v>
      </c>
      <c r="AY484">
        <v>483</v>
      </c>
      <c r="AZ484" t="e">
        <f>SUMIF($C$2:$C$610,$AY484,#REF!)</f>
        <v>#REF!</v>
      </c>
      <c r="BA484" t="e">
        <f t="shared" si="43"/>
        <v>#REF!</v>
      </c>
      <c r="BB484" t="e">
        <f t="shared" si="44"/>
        <v>#REF!</v>
      </c>
      <c r="BC484" t="e">
        <f t="shared" si="45"/>
        <v>#REF!</v>
      </c>
      <c r="BD484" t="e">
        <f t="shared" si="46"/>
        <v>#REF!</v>
      </c>
    </row>
    <row r="485" spans="4:56" ht="15">
      <c r="D485" t="str">
        <f>IF($C485=""," ",VLOOKUP($C485,#REF!,2,FALSE))</f>
        <v> </v>
      </c>
      <c r="E485" t="str">
        <f>IF($C485=""," ",VLOOKUP($C485,#REF!,3,FALSE))</f>
        <v> </v>
      </c>
      <c r="F485" t="str">
        <f>IF($C485=""," ",VLOOKUP($C485,#REF!,5,FALSE))</f>
        <v> </v>
      </c>
      <c r="G485" t="str">
        <f t="shared" si="47"/>
        <v> </v>
      </c>
      <c r="AX485" t="e">
        <f t="shared" si="42"/>
        <v>#REF!</v>
      </c>
      <c r="AY485">
        <v>484</v>
      </c>
      <c r="AZ485" t="e">
        <f>SUMIF($C$2:$C$610,$AY485,#REF!)</f>
        <v>#REF!</v>
      </c>
      <c r="BA485" t="e">
        <f t="shared" si="43"/>
        <v>#REF!</v>
      </c>
      <c r="BB485" t="e">
        <f t="shared" si="44"/>
        <v>#REF!</v>
      </c>
      <c r="BC485" t="e">
        <f t="shared" si="45"/>
        <v>#REF!</v>
      </c>
      <c r="BD485" t="e">
        <f t="shared" si="46"/>
        <v>#REF!</v>
      </c>
    </row>
    <row r="486" spans="4:56" ht="15">
      <c r="D486" t="str">
        <f>IF($C486=""," ",VLOOKUP($C486,#REF!,2,FALSE))</f>
        <v> </v>
      </c>
      <c r="E486" t="str">
        <f>IF($C486=""," ",VLOOKUP($C486,#REF!,3,FALSE))</f>
        <v> </v>
      </c>
      <c r="F486" t="str">
        <f>IF($C486=""," ",VLOOKUP($C486,#REF!,5,FALSE))</f>
        <v> </v>
      </c>
      <c r="G486" t="str">
        <f t="shared" si="47"/>
        <v> </v>
      </c>
      <c r="AX486" t="e">
        <f t="shared" si="42"/>
        <v>#REF!</v>
      </c>
      <c r="AY486">
        <v>485</v>
      </c>
      <c r="AZ486" t="e">
        <f>SUMIF($C$2:$C$610,$AY486,#REF!)</f>
        <v>#REF!</v>
      </c>
      <c r="BA486" t="e">
        <f t="shared" si="43"/>
        <v>#REF!</v>
      </c>
      <c r="BB486" t="e">
        <f t="shared" si="44"/>
        <v>#REF!</v>
      </c>
      <c r="BC486" t="e">
        <f t="shared" si="45"/>
        <v>#REF!</v>
      </c>
      <c r="BD486" t="e">
        <f t="shared" si="46"/>
        <v>#REF!</v>
      </c>
    </row>
    <row r="487" spans="4:56" ht="15">
      <c r="D487" t="str">
        <f>IF($C487=""," ",VLOOKUP($C487,#REF!,2,FALSE))</f>
        <v> </v>
      </c>
      <c r="E487" t="str">
        <f>IF($C487=""," ",VLOOKUP($C487,#REF!,3,FALSE))</f>
        <v> </v>
      </c>
      <c r="F487" t="str">
        <f>IF($C487=""," ",VLOOKUP($C487,#REF!,5,FALSE))</f>
        <v> </v>
      </c>
      <c r="G487" t="str">
        <f t="shared" si="47"/>
        <v> </v>
      </c>
      <c r="AX487" t="e">
        <f t="shared" si="42"/>
        <v>#REF!</v>
      </c>
      <c r="AY487">
        <v>486</v>
      </c>
      <c r="AZ487" t="e">
        <f>SUMIF($C$2:$C$610,$AY487,#REF!)</f>
        <v>#REF!</v>
      </c>
      <c r="BA487" t="e">
        <f t="shared" si="43"/>
        <v>#REF!</v>
      </c>
      <c r="BB487" t="e">
        <f t="shared" si="44"/>
        <v>#REF!</v>
      </c>
      <c r="BC487" t="e">
        <f t="shared" si="45"/>
        <v>#REF!</v>
      </c>
      <c r="BD487" t="e">
        <f t="shared" si="46"/>
        <v>#REF!</v>
      </c>
    </row>
    <row r="488" spans="4:56" ht="15">
      <c r="D488" t="str">
        <f>IF($C488=""," ",VLOOKUP($C488,#REF!,2,FALSE))</f>
        <v> </v>
      </c>
      <c r="E488" t="str">
        <f>IF($C488=""," ",VLOOKUP($C488,#REF!,3,FALSE))</f>
        <v> </v>
      </c>
      <c r="F488" t="str">
        <f>IF($C488=""," ",VLOOKUP($C488,#REF!,5,FALSE))</f>
        <v> </v>
      </c>
      <c r="G488" t="str">
        <f t="shared" si="47"/>
        <v> </v>
      </c>
      <c r="AX488" t="e">
        <f t="shared" si="42"/>
        <v>#REF!</v>
      </c>
      <c r="AY488">
        <v>487</v>
      </c>
      <c r="AZ488" t="e">
        <f>SUMIF($C$2:$C$610,$AY488,#REF!)</f>
        <v>#REF!</v>
      </c>
      <c r="BA488" t="e">
        <f t="shared" si="43"/>
        <v>#REF!</v>
      </c>
      <c r="BB488" t="e">
        <f t="shared" si="44"/>
        <v>#REF!</v>
      </c>
      <c r="BC488" t="e">
        <f t="shared" si="45"/>
        <v>#REF!</v>
      </c>
      <c r="BD488" t="e">
        <f t="shared" si="46"/>
        <v>#REF!</v>
      </c>
    </row>
    <row r="489" spans="4:56" ht="15">
      <c r="D489" t="str">
        <f>IF($C489=""," ",VLOOKUP($C489,#REF!,2,FALSE))</f>
        <v> </v>
      </c>
      <c r="E489" t="str">
        <f>IF($C489=""," ",VLOOKUP($C489,#REF!,3,FALSE))</f>
        <v> </v>
      </c>
      <c r="F489" t="str">
        <f>IF($C489=""," ",VLOOKUP($C489,#REF!,5,FALSE))</f>
        <v> </v>
      </c>
      <c r="G489" t="str">
        <f t="shared" si="47"/>
        <v> </v>
      </c>
      <c r="AX489" t="e">
        <f t="shared" si="42"/>
        <v>#REF!</v>
      </c>
      <c r="AY489">
        <v>488</v>
      </c>
      <c r="AZ489" t="e">
        <f>SUMIF($C$2:$C$610,$AY489,#REF!)</f>
        <v>#REF!</v>
      </c>
      <c r="BA489" t="e">
        <f t="shared" si="43"/>
        <v>#REF!</v>
      </c>
      <c r="BB489" t="e">
        <f t="shared" si="44"/>
        <v>#REF!</v>
      </c>
      <c r="BC489" t="e">
        <f t="shared" si="45"/>
        <v>#REF!</v>
      </c>
      <c r="BD489" t="e">
        <f t="shared" si="46"/>
        <v>#REF!</v>
      </c>
    </row>
    <row r="490" spans="4:56" ht="15">
      <c r="D490" t="str">
        <f>IF($C490=""," ",VLOOKUP($C490,#REF!,2,FALSE))</f>
        <v> </v>
      </c>
      <c r="E490" t="str">
        <f>IF($C490=""," ",VLOOKUP($C490,#REF!,3,FALSE))</f>
        <v> </v>
      </c>
      <c r="F490" t="str">
        <f>IF($C490=""," ",VLOOKUP($C490,#REF!,5,FALSE))</f>
        <v> </v>
      </c>
      <c r="G490" t="str">
        <f t="shared" si="47"/>
        <v> </v>
      </c>
      <c r="AX490" t="e">
        <f t="shared" si="42"/>
        <v>#REF!</v>
      </c>
      <c r="AY490">
        <v>489</v>
      </c>
      <c r="AZ490" t="e">
        <f>SUMIF($C$2:$C$610,$AY490,#REF!)</f>
        <v>#REF!</v>
      </c>
      <c r="BA490" t="e">
        <f t="shared" si="43"/>
        <v>#REF!</v>
      </c>
      <c r="BB490" t="e">
        <f t="shared" si="44"/>
        <v>#REF!</v>
      </c>
      <c r="BC490" t="e">
        <f t="shared" si="45"/>
        <v>#REF!</v>
      </c>
      <c r="BD490" t="e">
        <f t="shared" si="46"/>
        <v>#REF!</v>
      </c>
    </row>
    <row r="491" spans="4:56" ht="15">
      <c r="D491" t="str">
        <f>IF($C491=""," ",VLOOKUP($C491,#REF!,2,FALSE))</f>
        <v> </v>
      </c>
      <c r="E491" t="str">
        <f>IF($C491=""," ",VLOOKUP($C491,#REF!,3,FALSE))</f>
        <v> </v>
      </c>
      <c r="F491" t="str">
        <f>IF($C491=""," ",VLOOKUP($C491,#REF!,5,FALSE))</f>
        <v> </v>
      </c>
      <c r="G491" t="str">
        <f t="shared" si="47"/>
        <v> </v>
      </c>
      <c r="AX491" t="e">
        <f t="shared" si="42"/>
        <v>#REF!</v>
      </c>
      <c r="AY491">
        <v>490</v>
      </c>
      <c r="AZ491" t="e">
        <f>SUMIF($C$2:$C$610,$AY491,#REF!)</f>
        <v>#REF!</v>
      </c>
      <c r="BA491" t="e">
        <f t="shared" si="43"/>
        <v>#REF!</v>
      </c>
      <c r="BB491" t="e">
        <f t="shared" si="44"/>
        <v>#REF!</v>
      </c>
      <c r="BC491" t="e">
        <f t="shared" si="45"/>
        <v>#REF!</v>
      </c>
      <c r="BD491" t="e">
        <f t="shared" si="46"/>
        <v>#REF!</v>
      </c>
    </row>
    <row r="492" spans="4:56" ht="15">
      <c r="D492" t="str">
        <f>IF($C492=""," ",VLOOKUP($C492,#REF!,2,FALSE))</f>
        <v> </v>
      </c>
      <c r="E492" t="str">
        <f>IF($C492=""," ",VLOOKUP($C492,#REF!,3,FALSE))</f>
        <v> </v>
      </c>
      <c r="F492" t="str">
        <f>IF($C492=""," ",VLOOKUP($C492,#REF!,5,FALSE))</f>
        <v> </v>
      </c>
      <c r="G492" t="str">
        <f t="shared" si="47"/>
        <v> </v>
      </c>
      <c r="AX492" t="e">
        <f t="shared" si="42"/>
        <v>#REF!</v>
      </c>
      <c r="AY492">
        <v>491</v>
      </c>
      <c r="AZ492" t="e">
        <f>SUMIF($C$2:$C$610,$AY492,#REF!)</f>
        <v>#REF!</v>
      </c>
      <c r="BA492" t="e">
        <f t="shared" si="43"/>
        <v>#REF!</v>
      </c>
      <c r="BB492" t="e">
        <f t="shared" si="44"/>
        <v>#REF!</v>
      </c>
      <c r="BC492" t="e">
        <f t="shared" si="45"/>
        <v>#REF!</v>
      </c>
      <c r="BD492" t="e">
        <f t="shared" si="46"/>
        <v>#REF!</v>
      </c>
    </row>
    <row r="493" spans="4:56" ht="15">
      <c r="D493" t="str">
        <f>IF($C493=""," ",VLOOKUP($C493,#REF!,2,FALSE))</f>
        <v> </v>
      </c>
      <c r="E493" t="str">
        <f>IF($C493=""," ",VLOOKUP($C493,#REF!,3,FALSE))</f>
        <v> </v>
      </c>
      <c r="F493" t="str">
        <f>IF($C493=""," ",VLOOKUP($C493,#REF!,5,FALSE))</f>
        <v> </v>
      </c>
      <c r="G493" t="str">
        <f t="shared" si="47"/>
        <v> </v>
      </c>
      <c r="AX493" t="e">
        <f t="shared" si="42"/>
        <v>#REF!</v>
      </c>
      <c r="AY493">
        <v>492</v>
      </c>
      <c r="AZ493" t="e">
        <f>SUMIF($C$2:$C$610,$AY493,#REF!)</f>
        <v>#REF!</v>
      </c>
      <c r="BA493" t="e">
        <f t="shared" si="43"/>
        <v>#REF!</v>
      </c>
      <c r="BB493" t="e">
        <f t="shared" si="44"/>
        <v>#REF!</v>
      </c>
      <c r="BC493" t="e">
        <f t="shared" si="45"/>
        <v>#REF!</v>
      </c>
      <c r="BD493" t="e">
        <f t="shared" si="46"/>
        <v>#REF!</v>
      </c>
    </row>
    <row r="494" spans="4:56" ht="15">
      <c r="D494" t="str">
        <f>IF($C494=""," ",VLOOKUP($C494,#REF!,2,FALSE))</f>
        <v> </v>
      </c>
      <c r="E494" t="str">
        <f>IF($C494=""," ",VLOOKUP($C494,#REF!,3,FALSE))</f>
        <v> </v>
      </c>
      <c r="F494" t="str">
        <f>IF($C494=""," ",VLOOKUP($C494,#REF!,5,FALSE))</f>
        <v> </v>
      </c>
      <c r="G494" t="str">
        <f t="shared" si="47"/>
        <v> </v>
      </c>
      <c r="AX494" t="e">
        <f t="shared" si="42"/>
        <v>#REF!</v>
      </c>
      <c r="AY494">
        <v>493</v>
      </c>
      <c r="AZ494" t="e">
        <f>SUMIF($C$2:$C$610,$AY494,#REF!)</f>
        <v>#REF!</v>
      </c>
      <c r="BA494" t="e">
        <f t="shared" si="43"/>
        <v>#REF!</v>
      </c>
      <c r="BB494" t="e">
        <f t="shared" si="44"/>
        <v>#REF!</v>
      </c>
      <c r="BC494" t="e">
        <f t="shared" si="45"/>
        <v>#REF!</v>
      </c>
      <c r="BD494" t="e">
        <f t="shared" si="46"/>
        <v>#REF!</v>
      </c>
    </row>
    <row r="495" spans="4:56" ht="15">
      <c r="D495" t="str">
        <f>IF($C495=""," ",VLOOKUP($C495,#REF!,2,FALSE))</f>
        <v> </v>
      </c>
      <c r="E495" t="str">
        <f>IF($C495=""," ",VLOOKUP($C495,#REF!,3,FALSE))</f>
        <v> </v>
      </c>
      <c r="F495" t="str">
        <f>IF($C495=""," ",VLOOKUP($C495,#REF!,5,FALSE))</f>
        <v> </v>
      </c>
      <c r="G495" t="str">
        <f t="shared" si="47"/>
        <v> </v>
      </c>
      <c r="AX495" t="e">
        <f aca="true" t="shared" si="48" ref="AX495:AX558">CONCATENATE(BB495,":",BC495,":",BD495)</f>
        <v>#REF!</v>
      </c>
      <c r="AY495">
        <v>494</v>
      </c>
      <c r="AZ495" t="e">
        <f>SUMIF($C$2:$C$610,$AY495,#REF!)</f>
        <v>#REF!</v>
      </c>
      <c r="BA495" t="e">
        <f t="shared" si="43"/>
        <v>#REF!</v>
      </c>
      <c r="BB495" t="e">
        <f t="shared" si="44"/>
        <v>#REF!</v>
      </c>
      <c r="BC495" t="e">
        <f t="shared" si="45"/>
        <v>#REF!</v>
      </c>
      <c r="BD495" t="e">
        <f t="shared" si="46"/>
        <v>#REF!</v>
      </c>
    </row>
    <row r="496" spans="4:56" ht="15">
      <c r="D496" t="str">
        <f>IF($C496=""," ",VLOOKUP($C496,#REF!,2,FALSE))</f>
        <v> </v>
      </c>
      <c r="E496" t="str">
        <f>IF($C496=""," ",VLOOKUP($C496,#REF!,3,FALSE))</f>
        <v> </v>
      </c>
      <c r="F496" t="str">
        <f>IF($C496=""," ",VLOOKUP($C496,#REF!,5,FALSE))</f>
        <v> </v>
      </c>
      <c r="G496" t="str">
        <f t="shared" si="47"/>
        <v> </v>
      </c>
      <c r="AX496" t="e">
        <f t="shared" si="48"/>
        <v>#REF!</v>
      </c>
      <c r="AY496">
        <v>495</v>
      </c>
      <c r="AZ496" t="e">
        <f>SUMIF($C$2:$C$610,$AY496,#REF!)</f>
        <v>#REF!</v>
      </c>
      <c r="BA496" t="e">
        <f t="shared" si="43"/>
        <v>#REF!</v>
      </c>
      <c r="BB496" t="e">
        <f t="shared" si="44"/>
        <v>#REF!</v>
      </c>
      <c r="BC496" t="e">
        <f t="shared" si="45"/>
        <v>#REF!</v>
      </c>
      <c r="BD496" t="e">
        <f t="shared" si="46"/>
        <v>#REF!</v>
      </c>
    </row>
    <row r="497" spans="4:56" ht="15">
      <c r="D497" t="str">
        <f>IF($C497=""," ",VLOOKUP($C497,#REF!,2,FALSE))</f>
        <v> </v>
      </c>
      <c r="E497" t="str">
        <f>IF($C497=""," ",VLOOKUP($C497,#REF!,3,FALSE))</f>
        <v> </v>
      </c>
      <c r="F497" t="str">
        <f>IF($C497=""," ",VLOOKUP($C497,#REF!,5,FALSE))</f>
        <v> </v>
      </c>
      <c r="G497" t="str">
        <f t="shared" si="47"/>
        <v> </v>
      </c>
      <c r="AX497" t="e">
        <f t="shared" si="48"/>
        <v>#REF!</v>
      </c>
      <c r="AY497">
        <v>496</v>
      </c>
      <c r="AZ497" t="e">
        <f>SUMIF($C$2:$C$610,$AY497,#REF!)</f>
        <v>#REF!</v>
      </c>
      <c r="BA497" t="e">
        <f t="shared" si="43"/>
        <v>#REF!</v>
      </c>
      <c r="BB497" t="e">
        <f t="shared" si="44"/>
        <v>#REF!</v>
      </c>
      <c r="BC497" t="e">
        <f t="shared" si="45"/>
        <v>#REF!</v>
      </c>
      <c r="BD497" t="e">
        <f t="shared" si="46"/>
        <v>#REF!</v>
      </c>
    </row>
    <row r="498" spans="4:56" ht="15">
      <c r="D498" t="str">
        <f>IF($C498=""," ",VLOOKUP($C498,#REF!,2,FALSE))</f>
        <v> </v>
      </c>
      <c r="E498" t="str">
        <f>IF($C498=""," ",VLOOKUP($C498,#REF!,3,FALSE))</f>
        <v> </v>
      </c>
      <c r="F498" t="str">
        <f>IF($C498=""," ",VLOOKUP($C498,#REF!,5,FALSE))</f>
        <v> </v>
      </c>
      <c r="G498" t="str">
        <f t="shared" si="47"/>
        <v> </v>
      </c>
      <c r="AX498" t="e">
        <f t="shared" si="48"/>
        <v>#REF!</v>
      </c>
      <c r="AY498">
        <v>497</v>
      </c>
      <c r="AZ498" t="e">
        <f>SUMIF($C$2:$C$610,$AY498,#REF!)</f>
        <v>#REF!</v>
      </c>
      <c r="BA498" t="e">
        <f t="shared" si="43"/>
        <v>#REF!</v>
      </c>
      <c r="BB498" t="e">
        <f t="shared" si="44"/>
        <v>#REF!</v>
      </c>
      <c r="BC498" t="e">
        <f t="shared" si="45"/>
        <v>#REF!</v>
      </c>
      <c r="BD498" t="e">
        <f t="shared" si="46"/>
        <v>#REF!</v>
      </c>
    </row>
    <row r="499" spans="4:56" ht="15">
      <c r="D499" t="str">
        <f>IF($C499=""," ",VLOOKUP($C499,#REF!,2,FALSE))</f>
        <v> </v>
      </c>
      <c r="E499" t="str">
        <f>IF($C499=""," ",VLOOKUP($C499,#REF!,3,FALSE))</f>
        <v> </v>
      </c>
      <c r="F499" t="str">
        <f>IF($C499=""," ",VLOOKUP($C499,#REF!,5,FALSE))</f>
        <v> </v>
      </c>
      <c r="G499" t="str">
        <f t="shared" si="47"/>
        <v> </v>
      </c>
      <c r="AX499" t="e">
        <f t="shared" si="48"/>
        <v>#REF!</v>
      </c>
      <c r="AY499">
        <v>498</v>
      </c>
      <c r="AZ499" t="e">
        <f>SUMIF($C$2:$C$610,$AY499,#REF!)</f>
        <v>#REF!</v>
      </c>
      <c r="BA499" t="e">
        <f t="shared" si="43"/>
        <v>#REF!</v>
      </c>
      <c r="BB499" t="e">
        <f t="shared" si="44"/>
        <v>#REF!</v>
      </c>
      <c r="BC499" t="e">
        <f t="shared" si="45"/>
        <v>#REF!</v>
      </c>
      <c r="BD499" t="e">
        <f t="shared" si="46"/>
        <v>#REF!</v>
      </c>
    </row>
    <row r="500" spans="4:56" ht="15">
      <c r="D500" t="str">
        <f>IF($C500=""," ",VLOOKUP($C500,#REF!,2,FALSE))</f>
        <v> </v>
      </c>
      <c r="E500" t="str">
        <f>IF($C500=""," ",VLOOKUP($C500,#REF!,3,FALSE))</f>
        <v> </v>
      </c>
      <c r="F500" t="str">
        <f>IF($C500=""," ",VLOOKUP($C500,#REF!,5,FALSE))</f>
        <v> </v>
      </c>
      <c r="G500" t="str">
        <f t="shared" si="47"/>
        <v> </v>
      </c>
      <c r="AX500" t="e">
        <f t="shared" si="48"/>
        <v>#REF!</v>
      </c>
      <c r="AY500">
        <v>499</v>
      </c>
      <c r="AZ500" t="e">
        <f>SUMIF($C$2:$C$610,$AY500,#REF!)</f>
        <v>#REF!</v>
      </c>
      <c r="BA500" t="e">
        <f t="shared" si="43"/>
        <v>#REF!</v>
      </c>
      <c r="BB500" t="e">
        <f t="shared" si="44"/>
        <v>#REF!</v>
      </c>
      <c r="BC500" t="e">
        <f t="shared" si="45"/>
        <v>#REF!</v>
      </c>
      <c r="BD500" t="e">
        <f t="shared" si="46"/>
        <v>#REF!</v>
      </c>
    </row>
    <row r="501" spans="4:56" ht="15">
      <c r="D501" t="str">
        <f>IF($C501=""," ",VLOOKUP($C501,#REF!,2,FALSE))</f>
        <v> </v>
      </c>
      <c r="E501" t="str">
        <f>IF($C501=""," ",VLOOKUP($C501,#REF!,3,FALSE))</f>
        <v> </v>
      </c>
      <c r="F501" t="str">
        <f>IF($C501=""," ",VLOOKUP($C501,#REF!,5,FALSE))</f>
        <v> </v>
      </c>
      <c r="G501" t="str">
        <f t="shared" si="47"/>
        <v> </v>
      </c>
      <c r="AX501" t="e">
        <f t="shared" si="48"/>
        <v>#REF!</v>
      </c>
      <c r="AY501">
        <v>500</v>
      </c>
      <c r="AZ501" t="e">
        <f>SUMIF($C$2:$C$610,$AY501,#REF!)</f>
        <v>#REF!</v>
      </c>
      <c r="BA501" t="e">
        <f t="shared" si="43"/>
        <v>#REF!</v>
      </c>
      <c r="BB501" t="e">
        <f t="shared" si="44"/>
        <v>#REF!</v>
      </c>
      <c r="BC501" t="e">
        <f t="shared" si="45"/>
        <v>#REF!</v>
      </c>
      <c r="BD501" t="e">
        <f t="shared" si="46"/>
        <v>#REF!</v>
      </c>
    </row>
    <row r="502" spans="4:56" ht="15">
      <c r="D502" t="str">
        <f>IF($C502=""," ",VLOOKUP($C502,#REF!,2,FALSE))</f>
        <v> </v>
      </c>
      <c r="E502" t="str">
        <f>IF($C502=""," ",VLOOKUP($C502,#REF!,3,FALSE))</f>
        <v> </v>
      </c>
      <c r="F502" t="str">
        <f>IF($C502=""," ",VLOOKUP($C502,#REF!,5,FALSE))</f>
        <v> </v>
      </c>
      <c r="AX502" t="e">
        <f t="shared" si="48"/>
        <v>#REF!</v>
      </c>
      <c r="AY502">
        <v>501</v>
      </c>
      <c r="AZ502" t="e">
        <f>SUMIF($C$2:$C$610,$AY502,#REF!)</f>
        <v>#REF!</v>
      </c>
      <c r="BA502" t="e">
        <f t="shared" si="43"/>
        <v>#REF!</v>
      </c>
      <c r="BB502" t="e">
        <f t="shared" si="44"/>
        <v>#REF!</v>
      </c>
      <c r="BC502" t="e">
        <f t="shared" si="45"/>
        <v>#REF!</v>
      </c>
      <c r="BD502" t="e">
        <f t="shared" si="46"/>
        <v>#REF!</v>
      </c>
    </row>
    <row r="503" spans="4:56" ht="15">
      <c r="D503" t="str">
        <f>IF($C503=""," ",VLOOKUP($C503,#REF!,2,FALSE))</f>
        <v> </v>
      </c>
      <c r="E503" t="str">
        <f>IF($C503=""," ",VLOOKUP($C503,#REF!,3,FALSE))</f>
        <v> </v>
      </c>
      <c r="F503" t="str">
        <f>IF($C503=""," ",VLOOKUP($C503,#REF!,5,FALSE))</f>
        <v> </v>
      </c>
      <c r="AX503" t="e">
        <f t="shared" si="48"/>
        <v>#REF!</v>
      </c>
      <c r="AY503">
        <v>502</v>
      </c>
      <c r="AZ503" t="e">
        <f>SUMIF($C$2:$C$610,$AY503,#REF!)</f>
        <v>#REF!</v>
      </c>
      <c r="BA503" t="e">
        <f t="shared" si="43"/>
        <v>#REF!</v>
      </c>
      <c r="BB503" t="e">
        <f t="shared" si="44"/>
        <v>#REF!</v>
      </c>
      <c r="BC503" t="e">
        <f t="shared" si="45"/>
        <v>#REF!</v>
      </c>
      <c r="BD503" t="e">
        <f t="shared" si="46"/>
        <v>#REF!</v>
      </c>
    </row>
    <row r="504" spans="4:56" ht="15">
      <c r="D504" t="str">
        <f>IF($C504=""," ",VLOOKUP($C504,#REF!,2,FALSE))</f>
        <v> </v>
      </c>
      <c r="E504" t="str">
        <f>IF($C504=""," ",VLOOKUP($C504,#REF!,3,FALSE))</f>
        <v> </v>
      </c>
      <c r="F504" t="str">
        <f>IF($C504=""," ",VLOOKUP($C504,#REF!,5,FALSE))</f>
        <v> </v>
      </c>
      <c r="AX504" t="e">
        <f t="shared" si="48"/>
        <v>#REF!</v>
      </c>
      <c r="AY504">
        <v>503</v>
      </c>
      <c r="AZ504" t="e">
        <f>SUMIF($C$2:$C$610,$AY504,#REF!)</f>
        <v>#REF!</v>
      </c>
      <c r="BA504" t="e">
        <f t="shared" si="43"/>
        <v>#REF!</v>
      </c>
      <c r="BB504" t="e">
        <f t="shared" si="44"/>
        <v>#REF!</v>
      </c>
      <c r="BC504" t="e">
        <f t="shared" si="45"/>
        <v>#REF!</v>
      </c>
      <c r="BD504" t="e">
        <f t="shared" si="46"/>
        <v>#REF!</v>
      </c>
    </row>
    <row r="505" spans="4:56" ht="15">
      <c r="D505" t="str">
        <f>IF($C505=""," ",VLOOKUP($C505,#REF!,2,FALSE))</f>
        <v> </v>
      </c>
      <c r="E505" t="str">
        <f>IF($C505=""," ",VLOOKUP($C505,#REF!,3,FALSE))</f>
        <v> </v>
      </c>
      <c r="F505" t="str">
        <f>IF($C505=""," ",VLOOKUP($C505,#REF!,5,FALSE))</f>
        <v> </v>
      </c>
      <c r="AX505" t="e">
        <f t="shared" si="48"/>
        <v>#REF!</v>
      </c>
      <c r="AY505">
        <v>504</v>
      </c>
      <c r="AZ505" t="e">
        <f>SUMIF($C$2:$C$610,$AY505,#REF!)</f>
        <v>#REF!</v>
      </c>
      <c r="BA505" t="e">
        <f t="shared" si="43"/>
        <v>#REF!</v>
      </c>
      <c r="BB505" t="e">
        <f t="shared" si="44"/>
        <v>#REF!</v>
      </c>
      <c r="BC505" t="e">
        <f t="shared" si="45"/>
        <v>#REF!</v>
      </c>
      <c r="BD505" t="e">
        <f t="shared" si="46"/>
        <v>#REF!</v>
      </c>
    </row>
    <row r="506" spans="4:56" ht="15">
      <c r="D506" t="str">
        <f>IF($C506=""," ",VLOOKUP($C506,#REF!,2,FALSE))</f>
        <v> </v>
      </c>
      <c r="E506" t="str">
        <f>IF($C506=""," ",VLOOKUP($C506,#REF!,3,FALSE))</f>
        <v> </v>
      </c>
      <c r="F506" t="str">
        <f>IF($C506=""," ",VLOOKUP($C506,#REF!,5,FALSE))</f>
        <v> </v>
      </c>
      <c r="AX506" t="e">
        <f t="shared" si="48"/>
        <v>#REF!</v>
      </c>
      <c r="AY506">
        <v>505</v>
      </c>
      <c r="AZ506" t="e">
        <f>SUMIF($C$2:$C$610,$AY506,#REF!)</f>
        <v>#REF!</v>
      </c>
      <c r="BA506" t="e">
        <f t="shared" si="43"/>
        <v>#REF!</v>
      </c>
      <c r="BB506" t="e">
        <f t="shared" si="44"/>
        <v>#REF!</v>
      </c>
      <c r="BC506" t="e">
        <f t="shared" si="45"/>
        <v>#REF!</v>
      </c>
      <c r="BD506" t="e">
        <f t="shared" si="46"/>
        <v>#REF!</v>
      </c>
    </row>
    <row r="507" spans="4:56" ht="15">
      <c r="D507" t="str">
        <f>IF($C507=""," ",VLOOKUP($C507,#REF!,2,FALSE))</f>
        <v> </v>
      </c>
      <c r="E507" t="str">
        <f>IF($C507=""," ",VLOOKUP($C507,#REF!,3,FALSE))</f>
        <v> </v>
      </c>
      <c r="F507" t="str">
        <f>IF($C507=""," ",VLOOKUP($C507,#REF!,5,FALSE))</f>
        <v> </v>
      </c>
      <c r="AX507" t="e">
        <f t="shared" si="48"/>
        <v>#REF!</v>
      </c>
      <c r="AY507">
        <v>506</v>
      </c>
      <c r="AZ507" t="e">
        <f>SUMIF($C$2:$C$610,$AY507,#REF!)</f>
        <v>#REF!</v>
      </c>
      <c r="BA507" t="e">
        <f t="shared" si="43"/>
        <v>#REF!</v>
      </c>
      <c r="BB507" t="e">
        <f t="shared" si="44"/>
        <v>#REF!</v>
      </c>
      <c r="BC507" t="e">
        <f t="shared" si="45"/>
        <v>#REF!</v>
      </c>
      <c r="BD507" t="e">
        <f t="shared" si="46"/>
        <v>#REF!</v>
      </c>
    </row>
    <row r="508" spans="4:56" ht="15">
      <c r="D508" t="str">
        <f>IF($C508=""," ",VLOOKUP($C508,#REF!,2,FALSE))</f>
        <v> </v>
      </c>
      <c r="E508" t="str">
        <f>IF($C508=""," ",VLOOKUP($C508,#REF!,3,FALSE))</f>
        <v> </v>
      </c>
      <c r="F508" t="str">
        <f>IF($C508=""," ",VLOOKUP($C508,#REF!,5,FALSE))</f>
        <v> </v>
      </c>
      <c r="AX508" t="e">
        <f t="shared" si="48"/>
        <v>#REF!</v>
      </c>
      <c r="AY508">
        <v>507</v>
      </c>
      <c r="AZ508" t="e">
        <f>SUMIF($C$2:$C$610,$AY508,#REF!)</f>
        <v>#REF!</v>
      </c>
      <c r="BA508" t="e">
        <f t="shared" si="43"/>
        <v>#REF!</v>
      </c>
      <c r="BB508" t="e">
        <f t="shared" si="44"/>
        <v>#REF!</v>
      </c>
      <c r="BC508" t="e">
        <f t="shared" si="45"/>
        <v>#REF!</v>
      </c>
      <c r="BD508" t="e">
        <f t="shared" si="46"/>
        <v>#REF!</v>
      </c>
    </row>
    <row r="509" spans="4:56" ht="15">
      <c r="D509" t="str">
        <f>IF($C509=""," ",VLOOKUP($C509,#REF!,2,FALSE))</f>
        <v> </v>
      </c>
      <c r="E509" t="str">
        <f>IF($C509=""," ",VLOOKUP($C509,#REF!,3,FALSE))</f>
        <v> </v>
      </c>
      <c r="F509" t="str">
        <f>IF($C509=""," ",VLOOKUP($C509,#REF!,5,FALSE))</f>
        <v> </v>
      </c>
      <c r="AX509" t="e">
        <f t="shared" si="48"/>
        <v>#REF!</v>
      </c>
      <c r="AY509">
        <v>508</v>
      </c>
      <c r="AZ509" t="e">
        <f>SUMIF($C$2:$C$610,$AY509,#REF!)</f>
        <v>#REF!</v>
      </c>
      <c r="BA509" t="e">
        <f t="shared" si="43"/>
        <v>#REF!</v>
      </c>
      <c r="BB509" t="e">
        <f t="shared" si="44"/>
        <v>#REF!</v>
      </c>
      <c r="BC509" t="e">
        <f t="shared" si="45"/>
        <v>#REF!</v>
      </c>
      <c r="BD509" t="e">
        <f t="shared" si="46"/>
        <v>#REF!</v>
      </c>
    </row>
    <row r="510" spans="4:56" ht="15">
      <c r="D510" t="str">
        <f>IF($C510=""," ",VLOOKUP($C510,#REF!,2,FALSE))</f>
        <v> </v>
      </c>
      <c r="E510" t="str">
        <f>IF($C510=""," ",VLOOKUP($C510,#REF!,3,FALSE))</f>
        <v> </v>
      </c>
      <c r="F510" t="str">
        <f>IF($C510=""," ",VLOOKUP($C510,#REF!,5,FALSE))</f>
        <v> </v>
      </c>
      <c r="AX510" t="e">
        <f t="shared" si="48"/>
        <v>#REF!</v>
      </c>
      <c r="AY510">
        <v>509</v>
      </c>
      <c r="AZ510" t="e">
        <f>SUMIF($C$2:$C$610,$AY510,#REF!)</f>
        <v>#REF!</v>
      </c>
      <c r="BA510" t="e">
        <f t="shared" si="43"/>
        <v>#REF!</v>
      </c>
      <c r="BB510" t="e">
        <f t="shared" si="44"/>
        <v>#REF!</v>
      </c>
      <c r="BC510" t="e">
        <f t="shared" si="45"/>
        <v>#REF!</v>
      </c>
      <c r="BD510" t="e">
        <f t="shared" si="46"/>
        <v>#REF!</v>
      </c>
    </row>
    <row r="511" spans="4:56" ht="15">
      <c r="D511" t="str">
        <f>IF($C511=""," ",VLOOKUP($C511,#REF!,2,FALSE))</f>
        <v> </v>
      </c>
      <c r="E511" t="str">
        <f>IF($C511=""," ",VLOOKUP($C511,#REF!,3,FALSE))</f>
        <v> </v>
      </c>
      <c r="F511" t="str">
        <f>IF($C511=""," ",VLOOKUP($C511,#REF!,5,FALSE))</f>
        <v> </v>
      </c>
      <c r="AX511" t="e">
        <f t="shared" si="48"/>
        <v>#REF!</v>
      </c>
      <c r="AY511">
        <v>510</v>
      </c>
      <c r="AZ511" t="e">
        <f>SUMIF($C$2:$C$610,$AY511,#REF!)</f>
        <v>#REF!</v>
      </c>
      <c r="BA511" t="e">
        <f t="shared" si="43"/>
        <v>#REF!</v>
      </c>
      <c r="BB511" t="e">
        <f t="shared" si="44"/>
        <v>#REF!</v>
      </c>
      <c r="BC511" t="e">
        <f t="shared" si="45"/>
        <v>#REF!</v>
      </c>
      <c r="BD511" t="e">
        <f t="shared" si="46"/>
        <v>#REF!</v>
      </c>
    </row>
    <row r="512" spans="4:56" ht="15">
      <c r="D512" t="str">
        <f>IF($C512=""," ",VLOOKUP($C512,#REF!,2,FALSE))</f>
        <v> </v>
      </c>
      <c r="E512" t="str">
        <f>IF($C512=""," ",VLOOKUP($C512,#REF!,3,FALSE))</f>
        <v> </v>
      </c>
      <c r="F512" t="str">
        <f>IF($C512=""," ",VLOOKUP($C512,#REF!,5,FALSE))</f>
        <v> </v>
      </c>
      <c r="AX512" t="e">
        <f t="shared" si="48"/>
        <v>#REF!</v>
      </c>
      <c r="AY512">
        <v>511</v>
      </c>
      <c r="AZ512" t="e">
        <f>SUMIF($C$2:$C$610,$AY512,#REF!)</f>
        <v>#REF!</v>
      </c>
      <c r="BA512" t="e">
        <f t="shared" si="43"/>
        <v>#REF!</v>
      </c>
      <c r="BB512" t="e">
        <f t="shared" si="44"/>
        <v>#REF!</v>
      </c>
      <c r="BC512" t="e">
        <f t="shared" si="45"/>
        <v>#REF!</v>
      </c>
      <c r="BD512" t="e">
        <f t="shared" si="46"/>
        <v>#REF!</v>
      </c>
    </row>
    <row r="513" spans="4:56" ht="15">
      <c r="D513" t="str">
        <f>IF($C513=""," ",VLOOKUP($C513,#REF!,2,FALSE))</f>
        <v> </v>
      </c>
      <c r="E513" t="str">
        <f>IF($C513=""," ",VLOOKUP($C513,#REF!,3,FALSE))</f>
        <v> </v>
      </c>
      <c r="F513" t="str">
        <f>IF($C513=""," ",VLOOKUP($C513,#REF!,5,FALSE))</f>
        <v> </v>
      </c>
      <c r="AX513" t="e">
        <f t="shared" si="48"/>
        <v>#REF!</v>
      </c>
      <c r="AY513">
        <v>512</v>
      </c>
      <c r="AZ513" t="e">
        <f>SUMIF($C$2:$C$610,$AY513,#REF!)</f>
        <v>#REF!</v>
      </c>
      <c r="BA513" t="e">
        <f t="shared" si="43"/>
        <v>#REF!</v>
      </c>
      <c r="BB513" t="e">
        <f t="shared" si="44"/>
        <v>#REF!</v>
      </c>
      <c r="BC513" t="e">
        <f t="shared" si="45"/>
        <v>#REF!</v>
      </c>
      <c r="BD513" t="e">
        <f t="shared" si="46"/>
        <v>#REF!</v>
      </c>
    </row>
    <row r="514" spans="4:56" ht="15">
      <c r="D514" t="str">
        <f>IF($C514=""," ",VLOOKUP($C514,#REF!,2,FALSE))</f>
        <v> </v>
      </c>
      <c r="E514" t="str">
        <f>IF($C514=""," ",VLOOKUP($C514,#REF!,3,FALSE))</f>
        <v> </v>
      </c>
      <c r="F514" t="str">
        <f>IF($C514=""," ",VLOOKUP($C514,#REF!,5,FALSE))</f>
        <v> </v>
      </c>
      <c r="AX514" t="e">
        <f t="shared" si="48"/>
        <v>#REF!</v>
      </c>
      <c r="AY514">
        <v>513</v>
      </c>
      <c r="AZ514" t="e">
        <f>SUMIF($C$2:$C$610,$AY514,#REF!)</f>
        <v>#REF!</v>
      </c>
      <c r="BA514" t="e">
        <f t="shared" si="43"/>
        <v>#REF!</v>
      </c>
      <c r="BB514" t="e">
        <f t="shared" si="44"/>
        <v>#REF!</v>
      </c>
      <c r="BC514" t="e">
        <f t="shared" si="45"/>
        <v>#REF!</v>
      </c>
      <c r="BD514" t="e">
        <f t="shared" si="46"/>
        <v>#REF!</v>
      </c>
    </row>
    <row r="515" spans="4:56" ht="15">
      <c r="D515" t="str">
        <f>IF($C515=""," ",VLOOKUP($C515,#REF!,2,FALSE))</f>
        <v> </v>
      </c>
      <c r="E515" t="str">
        <f>IF($C515=""," ",VLOOKUP($C515,#REF!,3,FALSE))</f>
        <v> </v>
      </c>
      <c r="F515" t="str">
        <f>IF($C515=""," ",VLOOKUP($C515,#REF!,5,FALSE))</f>
        <v> </v>
      </c>
      <c r="AX515" t="e">
        <f t="shared" si="48"/>
        <v>#REF!</v>
      </c>
      <c r="AY515">
        <v>514</v>
      </c>
      <c r="AZ515" t="e">
        <f>SUMIF($C$2:$C$610,$AY515,#REF!)</f>
        <v>#REF!</v>
      </c>
      <c r="BA515" t="e">
        <f aca="true" t="shared" si="49" ref="BA515:BA578">CONCATENATE($AU$1,$AZ515)</f>
        <v>#REF!</v>
      </c>
      <c r="BB515" t="e">
        <f aca="true" t="shared" si="50" ref="BB515:BB578">MID(RIGHT($BA515,6),1,2)</f>
        <v>#REF!</v>
      </c>
      <c r="BC515" t="e">
        <f aca="true" t="shared" si="51" ref="BC515:BC578">MID(RIGHT($BA515,6),3,2)</f>
        <v>#REF!</v>
      </c>
      <c r="BD515" t="e">
        <f aca="true" t="shared" si="52" ref="BD515:BD578">MID(RIGHT($BA515,6),5,2)</f>
        <v>#REF!</v>
      </c>
    </row>
    <row r="516" spans="4:56" ht="15">
      <c r="D516" t="str">
        <f>IF($C516=""," ",VLOOKUP($C516,#REF!,2,FALSE))</f>
        <v> </v>
      </c>
      <c r="E516" t="str">
        <f>IF($C516=""," ",VLOOKUP($C516,#REF!,3,FALSE))</f>
        <v> </v>
      </c>
      <c r="F516" t="str">
        <f>IF($C516=""," ",VLOOKUP($C516,#REF!,5,FALSE))</f>
        <v> </v>
      </c>
      <c r="AX516" t="e">
        <f t="shared" si="48"/>
        <v>#REF!</v>
      </c>
      <c r="AY516">
        <v>515</v>
      </c>
      <c r="AZ516" t="e">
        <f>SUMIF($C$2:$C$610,$AY516,#REF!)</f>
        <v>#REF!</v>
      </c>
      <c r="BA516" t="e">
        <f t="shared" si="49"/>
        <v>#REF!</v>
      </c>
      <c r="BB516" t="e">
        <f t="shared" si="50"/>
        <v>#REF!</v>
      </c>
      <c r="BC516" t="e">
        <f t="shared" si="51"/>
        <v>#REF!</v>
      </c>
      <c r="BD516" t="e">
        <f t="shared" si="52"/>
        <v>#REF!</v>
      </c>
    </row>
    <row r="517" spans="4:56" ht="15">
      <c r="D517" t="str">
        <f>IF($C517=""," ",VLOOKUP($C517,#REF!,2,FALSE))</f>
        <v> </v>
      </c>
      <c r="E517" t="str">
        <f>IF($C517=""," ",VLOOKUP($C517,#REF!,3,FALSE))</f>
        <v> </v>
      </c>
      <c r="F517" t="str">
        <f>IF($C517=""," ",VLOOKUP($C517,#REF!,5,FALSE))</f>
        <v> </v>
      </c>
      <c r="AX517" t="e">
        <f t="shared" si="48"/>
        <v>#REF!</v>
      </c>
      <c r="AY517">
        <v>516</v>
      </c>
      <c r="AZ517" t="e">
        <f>SUMIF($C$2:$C$610,$AY517,#REF!)</f>
        <v>#REF!</v>
      </c>
      <c r="BA517" t="e">
        <f t="shared" si="49"/>
        <v>#REF!</v>
      </c>
      <c r="BB517" t="e">
        <f t="shared" si="50"/>
        <v>#REF!</v>
      </c>
      <c r="BC517" t="e">
        <f t="shared" si="51"/>
        <v>#REF!</v>
      </c>
      <c r="BD517" t="e">
        <f t="shared" si="52"/>
        <v>#REF!</v>
      </c>
    </row>
    <row r="518" spans="4:56" ht="15">
      <c r="D518" t="str">
        <f>IF($C518=""," ",VLOOKUP($C518,#REF!,2,FALSE))</f>
        <v> </v>
      </c>
      <c r="E518" t="str">
        <f>IF($C518=""," ",VLOOKUP($C518,#REF!,3,FALSE))</f>
        <v> </v>
      </c>
      <c r="F518" t="str">
        <f>IF($C518=""," ",VLOOKUP($C518,#REF!,5,FALSE))</f>
        <v> </v>
      </c>
      <c r="AX518" t="e">
        <f t="shared" si="48"/>
        <v>#REF!</v>
      </c>
      <c r="AY518">
        <v>517</v>
      </c>
      <c r="AZ518" t="e">
        <f>SUMIF($C$2:$C$610,$AY518,#REF!)</f>
        <v>#REF!</v>
      </c>
      <c r="BA518" t="e">
        <f t="shared" si="49"/>
        <v>#REF!</v>
      </c>
      <c r="BB518" t="e">
        <f t="shared" si="50"/>
        <v>#REF!</v>
      </c>
      <c r="BC518" t="e">
        <f t="shared" si="51"/>
        <v>#REF!</v>
      </c>
      <c r="BD518" t="e">
        <f t="shared" si="52"/>
        <v>#REF!</v>
      </c>
    </row>
    <row r="519" spans="4:56" ht="15">
      <c r="D519" t="str">
        <f>IF($C519=""," ",VLOOKUP($C519,#REF!,2,FALSE))</f>
        <v> </v>
      </c>
      <c r="E519" t="str">
        <f>IF($C519=""," ",VLOOKUP($C519,#REF!,3,FALSE))</f>
        <v> </v>
      </c>
      <c r="F519" t="str">
        <f>IF($C519=""," ",VLOOKUP($C519,#REF!,5,FALSE))</f>
        <v> </v>
      </c>
      <c r="AX519" t="e">
        <f t="shared" si="48"/>
        <v>#REF!</v>
      </c>
      <c r="AY519">
        <v>518</v>
      </c>
      <c r="AZ519" t="e">
        <f>SUMIF($C$2:$C$610,$AY519,#REF!)</f>
        <v>#REF!</v>
      </c>
      <c r="BA519" t="e">
        <f t="shared" si="49"/>
        <v>#REF!</v>
      </c>
      <c r="BB519" t="e">
        <f t="shared" si="50"/>
        <v>#REF!</v>
      </c>
      <c r="BC519" t="e">
        <f t="shared" si="51"/>
        <v>#REF!</v>
      </c>
      <c r="BD519" t="e">
        <f t="shared" si="52"/>
        <v>#REF!</v>
      </c>
    </row>
    <row r="520" spans="4:56" ht="15">
      <c r="D520" t="str">
        <f>IF($C520=""," ",VLOOKUP($C520,#REF!,2,FALSE))</f>
        <v> </v>
      </c>
      <c r="E520" t="str">
        <f>IF($C520=""," ",VLOOKUP($C520,#REF!,3,FALSE))</f>
        <v> </v>
      </c>
      <c r="F520" t="str">
        <f>IF($C520=""," ",VLOOKUP($C520,#REF!,5,FALSE))</f>
        <v> </v>
      </c>
      <c r="AX520" t="e">
        <f t="shared" si="48"/>
        <v>#REF!</v>
      </c>
      <c r="AY520">
        <v>519</v>
      </c>
      <c r="AZ520" t="e">
        <f>SUMIF($C$2:$C$610,$AY520,#REF!)</f>
        <v>#REF!</v>
      </c>
      <c r="BA520" t="e">
        <f t="shared" si="49"/>
        <v>#REF!</v>
      </c>
      <c r="BB520" t="e">
        <f t="shared" si="50"/>
        <v>#REF!</v>
      </c>
      <c r="BC520" t="e">
        <f t="shared" si="51"/>
        <v>#REF!</v>
      </c>
      <c r="BD520" t="e">
        <f t="shared" si="52"/>
        <v>#REF!</v>
      </c>
    </row>
    <row r="521" spans="4:56" ht="15">
      <c r="D521" t="str">
        <f>IF($C521=""," ",VLOOKUP($C521,#REF!,2,FALSE))</f>
        <v> </v>
      </c>
      <c r="E521" t="str">
        <f>IF($C521=""," ",VLOOKUP($C521,#REF!,3,FALSE))</f>
        <v> </v>
      </c>
      <c r="F521" t="str">
        <f>IF($C521=""," ",VLOOKUP($C521,#REF!,5,FALSE))</f>
        <v> </v>
      </c>
      <c r="AX521" t="e">
        <f t="shared" si="48"/>
        <v>#REF!</v>
      </c>
      <c r="AY521">
        <v>520</v>
      </c>
      <c r="AZ521" t="e">
        <f>SUMIF($C$2:$C$610,$AY521,#REF!)</f>
        <v>#REF!</v>
      </c>
      <c r="BA521" t="e">
        <f t="shared" si="49"/>
        <v>#REF!</v>
      </c>
      <c r="BB521" t="e">
        <f t="shared" si="50"/>
        <v>#REF!</v>
      </c>
      <c r="BC521" t="e">
        <f t="shared" si="51"/>
        <v>#REF!</v>
      </c>
      <c r="BD521" t="e">
        <f t="shared" si="52"/>
        <v>#REF!</v>
      </c>
    </row>
    <row r="522" spans="4:56" ht="15">
      <c r="D522" t="str">
        <f>IF($C522=""," ",VLOOKUP($C522,#REF!,2,FALSE))</f>
        <v> </v>
      </c>
      <c r="E522" t="str">
        <f>IF($C522=""," ",VLOOKUP($C522,#REF!,3,FALSE))</f>
        <v> </v>
      </c>
      <c r="F522" t="str">
        <f>IF($C522=""," ",VLOOKUP($C522,#REF!,5,FALSE))</f>
        <v> </v>
      </c>
      <c r="AX522" t="e">
        <f t="shared" si="48"/>
        <v>#REF!</v>
      </c>
      <c r="AY522">
        <v>521</v>
      </c>
      <c r="AZ522" t="e">
        <f>SUMIF($C$2:$C$610,$AY522,#REF!)</f>
        <v>#REF!</v>
      </c>
      <c r="BA522" t="e">
        <f t="shared" si="49"/>
        <v>#REF!</v>
      </c>
      <c r="BB522" t="e">
        <f t="shared" si="50"/>
        <v>#REF!</v>
      </c>
      <c r="BC522" t="e">
        <f t="shared" si="51"/>
        <v>#REF!</v>
      </c>
      <c r="BD522" t="e">
        <f t="shared" si="52"/>
        <v>#REF!</v>
      </c>
    </row>
    <row r="523" spans="4:56" ht="15">
      <c r="D523" t="str">
        <f>IF($C523=""," ",VLOOKUP($C523,#REF!,2,FALSE))</f>
        <v> </v>
      </c>
      <c r="E523" t="str">
        <f>IF($C523=""," ",VLOOKUP($C523,#REF!,3,FALSE))</f>
        <v> </v>
      </c>
      <c r="F523" t="str">
        <f>IF($C523=""," ",VLOOKUP($C523,#REF!,5,FALSE))</f>
        <v> </v>
      </c>
      <c r="AX523" t="e">
        <f t="shared" si="48"/>
        <v>#REF!</v>
      </c>
      <c r="AY523">
        <v>522</v>
      </c>
      <c r="AZ523" t="e">
        <f>SUMIF($C$2:$C$610,$AY523,#REF!)</f>
        <v>#REF!</v>
      </c>
      <c r="BA523" t="e">
        <f t="shared" si="49"/>
        <v>#REF!</v>
      </c>
      <c r="BB523" t="e">
        <f t="shared" si="50"/>
        <v>#REF!</v>
      </c>
      <c r="BC523" t="e">
        <f t="shared" si="51"/>
        <v>#REF!</v>
      </c>
      <c r="BD523" t="e">
        <f t="shared" si="52"/>
        <v>#REF!</v>
      </c>
    </row>
    <row r="524" spans="4:56" ht="15">
      <c r="D524" t="str">
        <f>IF($C524=""," ",VLOOKUP($C524,#REF!,2,FALSE))</f>
        <v> </v>
      </c>
      <c r="E524" t="str">
        <f>IF($C524=""," ",VLOOKUP($C524,#REF!,3,FALSE))</f>
        <v> </v>
      </c>
      <c r="F524" t="str">
        <f>IF($C524=""," ",VLOOKUP($C524,#REF!,5,FALSE))</f>
        <v> </v>
      </c>
      <c r="AX524" t="e">
        <f t="shared" si="48"/>
        <v>#REF!</v>
      </c>
      <c r="AY524">
        <v>523</v>
      </c>
      <c r="AZ524" t="e">
        <f>SUMIF($C$2:$C$610,$AY524,#REF!)</f>
        <v>#REF!</v>
      </c>
      <c r="BA524" t="e">
        <f t="shared" si="49"/>
        <v>#REF!</v>
      </c>
      <c r="BB524" t="e">
        <f t="shared" si="50"/>
        <v>#REF!</v>
      </c>
      <c r="BC524" t="e">
        <f t="shared" si="51"/>
        <v>#REF!</v>
      </c>
      <c r="BD524" t="e">
        <f t="shared" si="52"/>
        <v>#REF!</v>
      </c>
    </row>
    <row r="525" spans="4:56" ht="15">
      <c r="D525" t="str">
        <f>IF($C525=""," ",VLOOKUP($C525,#REF!,2,FALSE))</f>
        <v> </v>
      </c>
      <c r="E525" t="str">
        <f>IF($C525=""," ",VLOOKUP($C525,#REF!,3,FALSE))</f>
        <v> </v>
      </c>
      <c r="F525" t="str">
        <f>IF($C525=""," ",VLOOKUP($C525,#REF!,5,FALSE))</f>
        <v> </v>
      </c>
      <c r="AX525" t="e">
        <f t="shared" si="48"/>
        <v>#REF!</v>
      </c>
      <c r="AY525">
        <v>524</v>
      </c>
      <c r="AZ525" t="e">
        <f>SUMIF($C$2:$C$610,$AY525,#REF!)</f>
        <v>#REF!</v>
      </c>
      <c r="BA525" t="e">
        <f t="shared" si="49"/>
        <v>#REF!</v>
      </c>
      <c r="BB525" t="e">
        <f t="shared" si="50"/>
        <v>#REF!</v>
      </c>
      <c r="BC525" t="e">
        <f t="shared" si="51"/>
        <v>#REF!</v>
      </c>
      <c r="BD525" t="e">
        <f t="shared" si="52"/>
        <v>#REF!</v>
      </c>
    </row>
    <row r="526" spans="4:56" ht="15">
      <c r="D526" t="str">
        <f>IF($C526=""," ",VLOOKUP($C526,#REF!,2,FALSE))</f>
        <v> </v>
      </c>
      <c r="E526" t="str">
        <f>IF($C526=""," ",VLOOKUP($C526,#REF!,3,FALSE))</f>
        <v> </v>
      </c>
      <c r="F526" t="str">
        <f>IF($C526=""," ",VLOOKUP($C526,#REF!,5,FALSE))</f>
        <v> </v>
      </c>
      <c r="AX526" t="e">
        <f t="shared" si="48"/>
        <v>#REF!</v>
      </c>
      <c r="AY526">
        <v>525</v>
      </c>
      <c r="AZ526" t="e">
        <f>SUMIF($C$2:$C$610,$AY526,#REF!)</f>
        <v>#REF!</v>
      </c>
      <c r="BA526" t="e">
        <f t="shared" si="49"/>
        <v>#REF!</v>
      </c>
      <c r="BB526" t="e">
        <f t="shared" si="50"/>
        <v>#REF!</v>
      </c>
      <c r="BC526" t="e">
        <f t="shared" si="51"/>
        <v>#REF!</v>
      </c>
      <c r="BD526" t="e">
        <f t="shared" si="52"/>
        <v>#REF!</v>
      </c>
    </row>
    <row r="527" spans="4:56" ht="15">
      <c r="D527" t="str">
        <f>IF($C527=""," ",VLOOKUP($C527,#REF!,2,FALSE))</f>
        <v> </v>
      </c>
      <c r="E527" t="str">
        <f>IF($C527=""," ",VLOOKUP($C527,#REF!,3,FALSE))</f>
        <v> </v>
      </c>
      <c r="F527" t="str">
        <f>IF($C527=""," ",VLOOKUP($C527,#REF!,5,FALSE))</f>
        <v> </v>
      </c>
      <c r="AX527" t="e">
        <f t="shared" si="48"/>
        <v>#REF!</v>
      </c>
      <c r="AY527">
        <v>526</v>
      </c>
      <c r="AZ527" t="e">
        <f>SUMIF($C$2:$C$610,$AY527,#REF!)</f>
        <v>#REF!</v>
      </c>
      <c r="BA527" t="e">
        <f t="shared" si="49"/>
        <v>#REF!</v>
      </c>
      <c r="BB527" t="e">
        <f t="shared" si="50"/>
        <v>#REF!</v>
      </c>
      <c r="BC527" t="e">
        <f t="shared" si="51"/>
        <v>#REF!</v>
      </c>
      <c r="BD527" t="e">
        <f t="shared" si="52"/>
        <v>#REF!</v>
      </c>
    </row>
    <row r="528" spans="4:56" ht="15">
      <c r="D528" t="str">
        <f>IF($C528=""," ",VLOOKUP($C528,#REF!,2,FALSE))</f>
        <v> </v>
      </c>
      <c r="E528" t="str">
        <f>IF($C528=""," ",VLOOKUP($C528,#REF!,3,FALSE))</f>
        <v> </v>
      </c>
      <c r="F528" t="str">
        <f>IF($C528=""," ",VLOOKUP($C528,#REF!,5,FALSE))</f>
        <v> </v>
      </c>
      <c r="AX528" t="e">
        <f t="shared" si="48"/>
        <v>#REF!</v>
      </c>
      <c r="AY528">
        <v>527</v>
      </c>
      <c r="AZ528" t="e">
        <f>SUMIF($C$2:$C$610,$AY528,#REF!)</f>
        <v>#REF!</v>
      </c>
      <c r="BA528" t="e">
        <f t="shared" si="49"/>
        <v>#REF!</v>
      </c>
      <c r="BB528" t="e">
        <f t="shared" si="50"/>
        <v>#REF!</v>
      </c>
      <c r="BC528" t="e">
        <f t="shared" si="51"/>
        <v>#REF!</v>
      </c>
      <c r="BD528" t="e">
        <f t="shared" si="52"/>
        <v>#REF!</v>
      </c>
    </row>
    <row r="529" spans="4:56" ht="15">
      <c r="D529" t="str">
        <f>IF($C529=""," ",VLOOKUP($C529,#REF!,2,FALSE))</f>
        <v> </v>
      </c>
      <c r="E529" t="str">
        <f>IF($C529=""," ",VLOOKUP($C529,#REF!,3,FALSE))</f>
        <v> </v>
      </c>
      <c r="F529" t="str">
        <f>IF($C529=""," ",VLOOKUP($C529,#REF!,5,FALSE))</f>
        <v> </v>
      </c>
      <c r="AX529" t="e">
        <f t="shared" si="48"/>
        <v>#REF!</v>
      </c>
      <c r="AY529">
        <v>528</v>
      </c>
      <c r="AZ529" t="e">
        <f>SUMIF($C$2:$C$610,$AY529,#REF!)</f>
        <v>#REF!</v>
      </c>
      <c r="BA529" t="e">
        <f t="shared" si="49"/>
        <v>#REF!</v>
      </c>
      <c r="BB529" t="e">
        <f t="shared" si="50"/>
        <v>#REF!</v>
      </c>
      <c r="BC529" t="e">
        <f t="shared" si="51"/>
        <v>#REF!</v>
      </c>
      <c r="BD529" t="e">
        <f t="shared" si="52"/>
        <v>#REF!</v>
      </c>
    </row>
    <row r="530" spans="4:56" ht="15">
      <c r="D530" t="str">
        <f>IF($C530=""," ",VLOOKUP($C530,#REF!,2,FALSE))</f>
        <v> </v>
      </c>
      <c r="E530" t="str">
        <f>IF($C530=""," ",VLOOKUP($C530,#REF!,3,FALSE))</f>
        <v> </v>
      </c>
      <c r="F530" t="str">
        <f>IF($C530=""," ",VLOOKUP($C530,#REF!,5,FALSE))</f>
        <v> </v>
      </c>
      <c r="AX530" t="e">
        <f t="shared" si="48"/>
        <v>#REF!</v>
      </c>
      <c r="AY530">
        <v>529</v>
      </c>
      <c r="AZ530" t="e">
        <f>SUMIF($C$2:$C$610,$AY530,#REF!)</f>
        <v>#REF!</v>
      </c>
      <c r="BA530" t="e">
        <f t="shared" si="49"/>
        <v>#REF!</v>
      </c>
      <c r="BB530" t="e">
        <f t="shared" si="50"/>
        <v>#REF!</v>
      </c>
      <c r="BC530" t="e">
        <f t="shared" si="51"/>
        <v>#REF!</v>
      </c>
      <c r="BD530" t="e">
        <f t="shared" si="52"/>
        <v>#REF!</v>
      </c>
    </row>
    <row r="531" spans="4:56" ht="15">
      <c r="D531" t="str">
        <f>IF($C531=""," ",VLOOKUP($C531,#REF!,2,FALSE))</f>
        <v> </v>
      </c>
      <c r="E531" t="str">
        <f>IF($C531=""," ",VLOOKUP($C531,#REF!,3,FALSE))</f>
        <v> </v>
      </c>
      <c r="F531" t="str">
        <f>IF($C531=""," ",VLOOKUP($C531,#REF!,5,FALSE))</f>
        <v> </v>
      </c>
      <c r="AX531" t="e">
        <f t="shared" si="48"/>
        <v>#REF!</v>
      </c>
      <c r="AY531">
        <v>530</v>
      </c>
      <c r="AZ531" t="e">
        <f>SUMIF($C$2:$C$610,$AY531,#REF!)</f>
        <v>#REF!</v>
      </c>
      <c r="BA531" t="e">
        <f t="shared" si="49"/>
        <v>#REF!</v>
      </c>
      <c r="BB531" t="e">
        <f t="shared" si="50"/>
        <v>#REF!</v>
      </c>
      <c r="BC531" t="e">
        <f t="shared" si="51"/>
        <v>#REF!</v>
      </c>
      <c r="BD531" t="e">
        <f t="shared" si="52"/>
        <v>#REF!</v>
      </c>
    </row>
    <row r="532" spans="4:56" ht="15">
      <c r="D532" t="str">
        <f>IF($C532=""," ",VLOOKUP($C532,#REF!,2,FALSE))</f>
        <v> </v>
      </c>
      <c r="E532" t="str">
        <f>IF($C532=""," ",VLOOKUP($C532,#REF!,3,FALSE))</f>
        <v> </v>
      </c>
      <c r="F532" t="str">
        <f>IF($C532=""," ",VLOOKUP($C532,#REF!,5,FALSE))</f>
        <v> </v>
      </c>
      <c r="AX532" t="e">
        <f t="shared" si="48"/>
        <v>#REF!</v>
      </c>
      <c r="AY532">
        <v>531</v>
      </c>
      <c r="AZ532" t="e">
        <f>SUMIF($C$2:$C$610,$AY532,#REF!)</f>
        <v>#REF!</v>
      </c>
      <c r="BA532" t="e">
        <f t="shared" si="49"/>
        <v>#REF!</v>
      </c>
      <c r="BB532" t="e">
        <f t="shared" si="50"/>
        <v>#REF!</v>
      </c>
      <c r="BC532" t="e">
        <f t="shared" si="51"/>
        <v>#REF!</v>
      </c>
      <c r="BD532" t="e">
        <f t="shared" si="52"/>
        <v>#REF!</v>
      </c>
    </row>
    <row r="533" spans="4:56" ht="15">
      <c r="D533" t="str">
        <f>IF($C533=""," ",VLOOKUP($C533,#REF!,2,FALSE))</f>
        <v> </v>
      </c>
      <c r="E533" t="str">
        <f>IF($C533=""," ",VLOOKUP($C533,#REF!,3,FALSE))</f>
        <v> </v>
      </c>
      <c r="F533" t="str">
        <f>IF($C533=""," ",VLOOKUP($C533,#REF!,5,FALSE))</f>
        <v> </v>
      </c>
      <c r="AX533" t="e">
        <f t="shared" si="48"/>
        <v>#REF!</v>
      </c>
      <c r="AY533">
        <v>532</v>
      </c>
      <c r="AZ533" t="e">
        <f>SUMIF($C$2:$C$610,$AY533,#REF!)</f>
        <v>#REF!</v>
      </c>
      <c r="BA533" t="e">
        <f t="shared" si="49"/>
        <v>#REF!</v>
      </c>
      <c r="BB533" t="e">
        <f t="shared" si="50"/>
        <v>#REF!</v>
      </c>
      <c r="BC533" t="e">
        <f t="shared" si="51"/>
        <v>#REF!</v>
      </c>
      <c r="BD533" t="e">
        <f t="shared" si="52"/>
        <v>#REF!</v>
      </c>
    </row>
    <row r="534" spans="4:56" ht="15">
      <c r="D534" t="str">
        <f>IF($C534=""," ",VLOOKUP($C534,#REF!,2,FALSE))</f>
        <v> </v>
      </c>
      <c r="E534" t="str">
        <f>IF($C534=""," ",VLOOKUP($C534,#REF!,3,FALSE))</f>
        <v> </v>
      </c>
      <c r="F534" t="str">
        <f>IF($C534=""," ",VLOOKUP($C534,#REF!,5,FALSE))</f>
        <v> </v>
      </c>
      <c r="AX534" t="e">
        <f t="shared" si="48"/>
        <v>#REF!</v>
      </c>
      <c r="AY534">
        <v>533</v>
      </c>
      <c r="AZ534" t="e">
        <f>SUMIF($C$2:$C$610,$AY534,#REF!)</f>
        <v>#REF!</v>
      </c>
      <c r="BA534" t="e">
        <f t="shared" si="49"/>
        <v>#REF!</v>
      </c>
      <c r="BB534" t="e">
        <f t="shared" si="50"/>
        <v>#REF!</v>
      </c>
      <c r="BC534" t="e">
        <f t="shared" si="51"/>
        <v>#REF!</v>
      </c>
      <c r="BD534" t="e">
        <f t="shared" si="52"/>
        <v>#REF!</v>
      </c>
    </row>
    <row r="535" spans="4:56" ht="15">
      <c r="D535" t="str">
        <f>IF($C535=""," ",VLOOKUP($C535,#REF!,2,FALSE))</f>
        <v> </v>
      </c>
      <c r="E535" t="str">
        <f>IF($C535=""," ",VLOOKUP($C535,#REF!,3,FALSE))</f>
        <v> </v>
      </c>
      <c r="F535" t="str">
        <f>IF($C535=""," ",VLOOKUP($C535,#REF!,5,FALSE))</f>
        <v> </v>
      </c>
      <c r="AX535" t="e">
        <f t="shared" si="48"/>
        <v>#REF!</v>
      </c>
      <c r="AY535">
        <v>534</v>
      </c>
      <c r="AZ535" t="e">
        <f>SUMIF($C$2:$C$610,$AY535,#REF!)</f>
        <v>#REF!</v>
      </c>
      <c r="BA535" t="e">
        <f t="shared" si="49"/>
        <v>#REF!</v>
      </c>
      <c r="BB535" t="e">
        <f t="shared" si="50"/>
        <v>#REF!</v>
      </c>
      <c r="BC535" t="e">
        <f t="shared" si="51"/>
        <v>#REF!</v>
      </c>
      <c r="BD535" t="e">
        <f t="shared" si="52"/>
        <v>#REF!</v>
      </c>
    </row>
    <row r="536" spans="4:56" ht="15">
      <c r="D536" t="str">
        <f>IF($C536=""," ",VLOOKUP($C536,#REF!,2,FALSE))</f>
        <v> </v>
      </c>
      <c r="E536" t="str">
        <f>IF($C536=""," ",VLOOKUP($C536,#REF!,3,FALSE))</f>
        <v> </v>
      </c>
      <c r="F536" t="str">
        <f>IF($C536=""," ",VLOOKUP($C536,#REF!,5,FALSE))</f>
        <v> </v>
      </c>
      <c r="AX536" t="e">
        <f t="shared" si="48"/>
        <v>#REF!</v>
      </c>
      <c r="AY536">
        <v>535</v>
      </c>
      <c r="AZ536" t="e">
        <f>SUMIF($C$2:$C$610,$AY536,#REF!)</f>
        <v>#REF!</v>
      </c>
      <c r="BA536" t="e">
        <f t="shared" si="49"/>
        <v>#REF!</v>
      </c>
      <c r="BB536" t="e">
        <f t="shared" si="50"/>
        <v>#REF!</v>
      </c>
      <c r="BC536" t="e">
        <f t="shared" si="51"/>
        <v>#REF!</v>
      </c>
      <c r="BD536" t="e">
        <f t="shared" si="52"/>
        <v>#REF!</v>
      </c>
    </row>
    <row r="537" spans="4:56" ht="15">
      <c r="D537" t="str">
        <f>IF($C537=""," ",VLOOKUP($C537,#REF!,2,FALSE))</f>
        <v> </v>
      </c>
      <c r="E537" t="str">
        <f>IF($C537=""," ",VLOOKUP($C537,#REF!,3,FALSE))</f>
        <v> </v>
      </c>
      <c r="F537" t="str">
        <f>IF($C537=""," ",VLOOKUP($C537,#REF!,5,FALSE))</f>
        <v> </v>
      </c>
      <c r="AX537" t="e">
        <f t="shared" si="48"/>
        <v>#REF!</v>
      </c>
      <c r="AY537">
        <v>536</v>
      </c>
      <c r="AZ537" t="e">
        <f>SUMIF($C$2:$C$610,$AY537,#REF!)</f>
        <v>#REF!</v>
      </c>
      <c r="BA537" t="e">
        <f t="shared" si="49"/>
        <v>#REF!</v>
      </c>
      <c r="BB537" t="e">
        <f t="shared" si="50"/>
        <v>#REF!</v>
      </c>
      <c r="BC537" t="e">
        <f t="shared" si="51"/>
        <v>#REF!</v>
      </c>
      <c r="BD537" t="e">
        <f t="shared" si="52"/>
        <v>#REF!</v>
      </c>
    </row>
    <row r="538" spans="4:56" ht="15">
      <c r="D538" t="str">
        <f>IF($C538=""," ",VLOOKUP($C538,#REF!,2,FALSE))</f>
        <v> </v>
      </c>
      <c r="E538" t="str">
        <f>IF($C538=""," ",VLOOKUP($C538,#REF!,3,FALSE))</f>
        <v> </v>
      </c>
      <c r="F538" t="str">
        <f>IF($C538=""," ",VLOOKUP($C538,#REF!,5,FALSE))</f>
        <v> </v>
      </c>
      <c r="AX538" t="e">
        <f t="shared" si="48"/>
        <v>#REF!</v>
      </c>
      <c r="AY538">
        <v>537</v>
      </c>
      <c r="AZ538" t="e">
        <f>SUMIF($C$2:$C$610,$AY538,#REF!)</f>
        <v>#REF!</v>
      </c>
      <c r="BA538" t="e">
        <f t="shared" si="49"/>
        <v>#REF!</v>
      </c>
      <c r="BB538" t="e">
        <f t="shared" si="50"/>
        <v>#REF!</v>
      </c>
      <c r="BC538" t="e">
        <f t="shared" si="51"/>
        <v>#REF!</v>
      </c>
      <c r="BD538" t="e">
        <f t="shared" si="52"/>
        <v>#REF!</v>
      </c>
    </row>
    <row r="539" spans="4:56" ht="15">
      <c r="D539" t="str">
        <f>IF($C539=""," ",VLOOKUP($C539,#REF!,2,FALSE))</f>
        <v> </v>
      </c>
      <c r="E539" t="str">
        <f>IF($C539=""," ",VLOOKUP($C539,#REF!,3,FALSE))</f>
        <v> </v>
      </c>
      <c r="F539" t="str">
        <f>IF($C539=""," ",VLOOKUP($C539,#REF!,5,FALSE))</f>
        <v> </v>
      </c>
      <c r="AX539" t="e">
        <f t="shared" si="48"/>
        <v>#REF!</v>
      </c>
      <c r="AY539">
        <v>538</v>
      </c>
      <c r="AZ539" t="e">
        <f>SUMIF($C$2:$C$610,$AY539,#REF!)</f>
        <v>#REF!</v>
      </c>
      <c r="BA539" t="e">
        <f t="shared" si="49"/>
        <v>#REF!</v>
      </c>
      <c r="BB539" t="e">
        <f t="shared" si="50"/>
        <v>#REF!</v>
      </c>
      <c r="BC539" t="e">
        <f t="shared" si="51"/>
        <v>#REF!</v>
      </c>
      <c r="BD539" t="e">
        <f t="shared" si="52"/>
        <v>#REF!</v>
      </c>
    </row>
    <row r="540" spans="4:56" ht="15">
      <c r="D540" t="str">
        <f>IF($C540=""," ",VLOOKUP($C540,#REF!,2,FALSE))</f>
        <v> </v>
      </c>
      <c r="E540" t="str">
        <f>IF($C540=""," ",VLOOKUP($C540,#REF!,3,FALSE))</f>
        <v> </v>
      </c>
      <c r="F540" t="str">
        <f>IF($C540=""," ",VLOOKUP($C540,#REF!,5,FALSE))</f>
        <v> </v>
      </c>
      <c r="AX540" t="e">
        <f t="shared" si="48"/>
        <v>#REF!</v>
      </c>
      <c r="AY540">
        <v>539</v>
      </c>
      <c r="AZ540" t="e">
        <f>SUMIF($C$2:$C$610,$AY540,#REF!)</f>
        <v>#REF!</v>
      </c>
      <c r="BA540" t="e">
        <f t="shared" si="49"/>
        <v>#REF!</v>
      </c>
      <c r="BB540" t="e">
        <f t="shared" si="50"/>
        <v>#REF!</v>
      </c>
      <c r="BC540" t="e">
        <f t="shared" si="51"/>
        <v>#REF!</v>
      </c>
      <c r="BD540" t="e">
        <f t="shared" si="52"/>
        <v>#REF!</v>
      </c>
    </row>
    <row r="541" spans="4:56" ht="15">
      <c r="D541" t="str">
        <f>IF($C541=""," ",VLOOKUP($C541,#REF!,2,FALSE))</f>
        <v> </v>
      </c>
      <c r="E541" t="str">
        <f>IF($C541=""," ",VLOOKUP($C541,#REF!,3,FALSE))</f>
        <v> </v>
      </c>
      <c r="F541" t="str">
        <f>IF($C541=""," ",VLOOKUP($C541,#REF!,5,FALSE))</f>
        <v> </v>
      </c>
      <c r="AX541" t="e">
        <f t="shared" si="48"/>
        <v>#REF!</v>
      </c>
      <c r="AY541">
        <v>540</v>
      </c>
      <c r="AZ541" t="e">
        <f>SUMIF($C$2:$C$610,$AY541,#REF!)</f>
        <v>#REF!</v>
      </c>
      <c r="BA541" t="e">
        <f t="shared" si="49"/>
        <v>#REF!</v>
      </c>
      <c r="BB541" t="e">
        <f t="shared" si="50"/>
        <v>#REF!</v>
      </c>
      <c r="BC541" t="e">
        <f t="shared" si="51"/>
        <v>#REF!</v>
      </c>
      <c r="BD541" t="e">
        <f t="shared" si="52"/>
        <v>#REF!</v>
      </c>
    </row>
    <row r="542" spans="4:56" ht="15">
      <c r="D542" t="str">
        <f>IF($C542=""," ",VLOOKUP($C542,#REF!,2,FALSE))</f>
        <v> </v>
      </c>
      <c r="E542" t="str">
        <f>IF($C542=""," ",VLOOKUP($C542,#REF!,3,FALSE))</f>
        <v> </v>
      </c>
      <c r="F542" t="str">
        <f>IF($C542=""," ",VLOOKUP($C542,#REF!,5,FALSE))</f>
        <v> </v>
      </c>
      <c r="AX542" t="e">
        <f t="shared" si="48"/>
        <v>#REF!</v>
      </c>
      <c r="AY542">
        <v>541</v>
      </c>
      <c r="AZ542" t="e">
        <f>SUMIF($C$2:$C$610,$AY542,#REF!)</f>
        <v>#REF!</v>
      </c>
      <c r="BA542" t="e">
        <f t="shared" si="49"/>
        <v>#REF!</v>
      </c>
      <c r="BB542" t="e">
        <f t="shared" si="50"/>
        <v>#REF!</v>
      </c>
      <c r="BC542" t="e">
        <f t="shared" si="51"/>
        <v>#REF!</v>
      </c>
      <c r="BD542" t="e">
        <f t="shared" si="52"/>
        <v>#REF!</v>
      </c>
    </row>
    <row r="543" spans="4:56" ht="15">
      <c r="D543" t="str">
        <f>IF($C543=""," ",VLOOKUP($C543,#REF!,2,FALSE))</f>
        <v> </v>
      </c>
      <c r="E543" t="str">
        <f>IF($C543=""," ",VLOOKUP($C543,#REF!,3,FALSE))</f>
        <v> </v>
      </c>
      <c r="F543" t="str">
        <f>IF($C543=""," ",VLOOKUP($C543,#REF!,5,FALSE))</f>
        <v> </v>
      </c>
      <c r="AX543" t="e">
        <f t="shared" si="48"/>
        <v>#REF!</v>
      </c>
      <c r="AY543">
        <v>542</v>
      </c>
      <c r="AZ543" t="e">
        <f>SUMIF($C$2:$C$610,$AY543,#REF!)</f>
        <v>#REF!</v>
      </c>
      <c r="BA543" t="e">
        <f t="shared" si="49"/>
        <v>#REF!</v>
      </c>
      <c r="BB543" t="e">
        <f t="shared" si="50"/>
        <v>#REF!</v>
      </c>
      <c r="BC543" t="e">
        <f t="shared" si="51"/>
        <v>#REF!</v>
      </c>
      <c r="BD543" t="e">
        <f t="shared" si="52"/>
        <v>#REF!</v>
      </c>
    </row>
    <row r="544" spans="4:56" ht="15">
      <c r="D544" t="str">
        <f>IF($C544=""," ",VLOOKUP($C544,#REF!,2,FALSE))</f>
        <v> </v>
      </c>
      <c r="E544" t="str">
        <f>IF($C544=""," ",VLOOKUP($C544,#REF!,3,FALSE))</f>
        <v> </v>
      </c>
      <c r="F544" t="str">
        <f>IF($C544=""," ",VLOOKUP($C544,#REF!,5,FALSE))</f>
        <v> </v>
      </c>
      <c r="AX544" t="e">
        <f t="shared" si="48"/>
        <v>#REF!</v>
      </c>
      <c r="AY544">
        <v>543</v>
      </c>
      <c r="AZ544" t="e">
        <f>SUMIF($C$2:$C$610,$AY544,#REF!)</f>
        <v>#REF!</v>
      </c>
      <c r="BA544" t="e">
        <f t="shared" si="49"/>
        <v>#REF!</v>
      </c>
      <c r="BB544" t="e">
        <f t="shared" si="50"/>
        <v>#REF!</v>
      </c>
      <c r="BC544" t="e">
        <f t="shared" si="51"/>
        <v>#REF!</v>
      </c>
      <c r="BD544" t="e">
        <f t="shared" si="52"/>
        <v>#REF!</v>
      </c>
    </row>
    <row r="545" spans="4:56" ht="15">
      <c r="D545" t="str">
        <f>IF($C545=""," ",VLOOKUP($C545,#REF!,2,FALSE))</f>
        <v> </v>
      </c>
      <c r="E545" t="str">
        <f>IF($C545=""," ",VLOOKUP($C545,#REF!,3,FALSE))</f>
        <v> </v>
      </c>
      <c r="F545" t="str">
        <f>IF($C545=""," ",VLOOKUP($C545,#REF!,5,FALSE))</f>
        <v> </v>
      </c>
      <c r="AX545" t="e">
        <f t="shared" si="48"/>
        <v>#REF!</v>
      </c>
      <c r="AY545">
        <v>544</v>
      </c>
      <c r="AZ545" t="e">
        <f>SUMIF($C$2:$C$610,$AY545,#REF!)</f>
        <v>#REF!</v>
      </c>
      <c r="BA545" t="e">
        <f t="shared" si="49"/>
        <v>#REF!</v>
      </c>
      <c r="BB545" t="e">
        <f t="shared" si="50"/>
        <v>#REF!</v>
      </c>
      <c r="BC545" t="e">
        <f t="shared" si="51"/>
        <v>#REF!</v>
      </c>
      <c r="BD545" t="e">
        <f t="shared" si="52"/>
        <v>#REF!</v>
      </c>
    </row>
    <row r="546" spans="4:56" ht="15">
      <c r="D546" t="str">
        <f>IF($C546=""," ",VLOOKUP($C546,#REF!,2,FALSE))</f>
        <v> </v>
      </c>
      <c r="E546" t="str">
        <f>IF($C546=""," ",VLOOKUP($C546,#REF!,3,FALSE))</f>
        <v> </v>
      </c>
      <c r="F546" t="str">
        <f>IF($C546=""," ",VLOOKUP($C546,#REF!,5,FALSE))</f>
        <v> </v>
      </c>
      <c r="AX546" t="e">
        <f t="shared" si="48"/>
        <v>#REF!</v>
      </c>
      <c r="AY546">
        <v>545</v>
      </c>
      <c r="AZ546" t="e">
        <f>SUMIF($C$2:$C$610,$AY546,#REF!)</f>
        <v>#REF!</v>
      </c>
      <c r="BA546" t="e">
        <f t="shared" si="49"/>
        <v>#REF!</v>
      </c>
      <c r="BB546" t="e">
        <f t="shared" si="50"/>
        <v>#REF!</v>
      </c>
      <c r="BC546" t="e">
        <f t="shared" si="51"/>
        <v>#REF!</v>
      </c>
      <c r="BD546" t="e">
        <f t="shared" si="52"/>
        <v>#REF!</v>
      </c>
    </row>
    <row r="547" spans="4:56" ht="15">
      <c r="D547" t="str">
        <f>IF($C547=""," ",VLOOKUP($C547,#REF!,2,FALSE))</f>
        <v> </v>
      </c>
      <c r="E547" t="str">
        <f>IF($C547=""," ",VLOOKUP($C547,#REF!,3,FALSE))</f>
        <v> </v>
      </c>
      <c r="F547" t="str">
        <f>IF($C547=""," ",VLOOKUP($C547,#REF!,5,FALSE))</f>
        <v> </v>
      </c>
      <c r="AX547" t="e">
        <f t="shared" si="48"/>
        <v>#REF!</v>
      </c>
      <c r="AY547">
        <v>546</v>
      </c>
      <c r="AZ547" t="e">
        <f>SUMIF($C$2:$C$610,$AY547,#REF!)</f>
        <v>#REF!</v>
      </c>
      <c r="BA547" t="e">
        <f t="shared" si="49"/>
        <v>#REF!</v>
      </c>
      <c r="BB547" t="e">
        <f t="shared" si="50"/>
        <v>#REF!</v>
      </c>
      <c r="BC547" t="e">
        <f t="shared" si="51"/>
        <v>#REF!</v>
      </c>
      <c r="BD547" t="e">
        <f t="shared" si="52"/>
        <v>#REF!</v>
      </c>
    </row>
    <row r="548" spans="4:56" ht="15">
      <c r="D548" t="str">
        <f>IF($C548=""," ",VLOOKUP($C548,#REF!,2,FALSE))</f>
        <v> </v>
      </c>
      <c r="E548" t="str">
        <f>IF($C548=""," ",VLOOKUP($C548,#REF!,3,FALSE))</f>
        <v> </v>
      </c>
      <c r="F548" t="str">
        <f>IF($C548=""," ",VLOOKUP($C548,#REF!,5,FALSE))</f>
        <v> </v>
      </c>
      <c r="AX548" t="e">
        <f t="shared" si="48"/>
        <v>#REF!</v>
      </c>
      <c r="AY548">
        <v>547</v>
      </c>
      <c r="AZ548" t="e">
        <f>SUMIF($C$2:$C$610,$AY548,#REF!)</f>
        <v>#REF!</v>
      </c>
      <c r="BA548" t="e">
        <f t="shared" si="49"/>
        <v>#REF!</v>
      </c>
      <c r="BB548" t="e">
        <f t="shared" si="50"/>
        <v>#REF!</v>
      </c>
      <c r="BC548" t="e">
        <f t="shared" si="51"/>
        <v>#REF!</v>
      </c>
      <c r="BD548" t="e">
        <f t="shared" si="52"/>
        <v>#REF!</v>
      </c>
    </row>
    <row r="549" spans="4:56" ht="15">
      <c r="D549" t="str">
        <f>IF($C549=""," ",VLOOKUP($C549,#REF!,2,FALSE))</f>
        <v> </v>
      </c>
      <c r="E549" t="str">
        <f>IF($C549=""," ",VLOOKUP($C549,#REF!,3,FALSE))</f>
        <v> </v>
      </c>
      <c r="F549" t="str">
        <f>IF($C549=""," ",VLOOKUP($C549,#REF!,5,FALSE))</f>
        <v> </v>
      </c>
      <c r="AX549" t="e">
        <f t="shared" si="48"/>
        <v>#REF!</v>
      </c>
      <c r="AY549">
        <v>548</v>
      </c>
      <c r="AZ549" t="e">
        <f>SUMIF($C$2:$C$610,$AY549,#REF!)</f>
        <v>#REF!</v>
      </c>
      <c r="BA549" t="e">
        <f t="shared" si="49"/>
        <v>#REF!</v>
      </c>
      <c r="BB549" t="e">
        <f t="shared" si="50"/>
        <v>#REF!</v>
      </c>
      <c r="BC549" t="e">
        <f t="shared" si="51"/>
        <v>#REF!</v>
      </c>
      <c r="BD549" t="e">
        <f t="shared" si="52"/>
        <v>#REF!</v>
      </c>
    </row>
    <row r="550" spans="4:56" ht="15">
      <c r="D550" t="str">
        <f>IF($C550=""," ",VLOOKUP($C550,#REF!,2,FALSE))</f>
        <v> </v>
      </c>
      <c r="E550" t="str">
        <f>IF($C550=""," ",VLOOKUP($C550,#REF!,3,FALSE))</f>
        <v> </v>
      </c>
      <c r="F550" t="str">
        <f>IF($C550=""," ",VLOOKUP($C550,#REF!,5,FALSE))</f>
        <v> </v>
      </c>
      <c r="AX550" t="e">
        <f t="shared" si="48"/>
        <v>#REF!</v>
      </c>
      <c r="AY550">
        <v>549</v>
      </c>
      <c r="AZ550" t="e">
        <f>SUMIF($C$2:$C$610,$AY550,#REF!)</f>
        <v>#REF!</v>
      </c>
      <c r="BA550" t="e">
        <f t="shared" si="49"/>
        <v>#REF!</v>
      </c>
      <c r="BB550" t="e">
        <f t="shared" si="50"/>
        <v>#REF!</v>
      </c>
      <c r="BC550" t="e">
        <f t="shared" si="51"/>
        <v>#REF!</v>
      </c>
      <c r="BD550" t="e">
        <f t="shared" si="52"/>
        <v>#REF!</v>
      </c>
    </row>
    <row r="551" spans="4:56" ht="15">
      <c r="D551" t="str">
        <f>IF($C551=""," ",VLOOKUP($C551,#REF!,2,FALSE))</f>
        <v> </v>
      </c>
      <c r="E551" t="str">
        <f>IF($C551=""," ",VLOOKUP($C551,#REF!,3,FALSE))</f>
        <v> </v>
      </c>
      <c r="F551" t="str">
        <f>IF($C551=""," ",VLOOKUP($C551,#REF!,5,FALSE))</f>
        <v> </v>
      </c>
      <c r="AX551" t="e">
        <f t="shared" si="48"/>
        <v>#REF!</v>
      </c>
      <c r="AY551">
        <v>550</v>
      </c>
      <c r="AZ551" t="e">
        <f>SUMIF($C$2:$C$610,$AY551,#REF!)</f>
        <v>#REF!</v>
      </c>
      <c r="BA551" t="e">
        <f t="shared" si="49"/>
        <v>#REF!</v>
      </c>
      <c r="BB551" t="e">
        <f t="shared" si="50"/>
        <v>#REF!</v>
      </c>
      <c r="BC551" t="e">
        <f t="shared" si="51"/>
        <v>#REF!</v>
      </c>
      <c r="BD551" t="e">
        <f t="shared" si="52"/>
        <v>#REF!</v>
      </c>
    </row>
    <row r="552" spans="4:56" ht="15">
      <c r="D552" t="str">
        <f>IF($C552=""," ",VLOOKUP($C552,#REF!,2,FALSE))</f>
        <v> </v>
      </c>
      <c r="E552" t="str">
        <f>IF($C552=""," ",VLOOKUP($C552,#REF!,3,FALSE))</f>
        <v> </v>
      </c>
      <c r="F552" t="str">
        <f>IF($C552=""," ",VLOOKUP($C552,#REF!,5,FALSE))</f>
        <v> </v>
      </c>
      <c r="AX552" t="e">
        <f t="shared" si="48"/>
        <v>#REF!</v>
      </c>
      <c r="AY552">
        <v>551</v>
      </c>
      <c r="AZ552" t="e">
        <f>SUMIF($C$2:$C$610,$AY552,#REF!)</f>
        <v>#REF!</v>
      </c>
      <c r="BA552" t="e">
        <f t="shared" si="49"/>
        <v>#REF!</v>
      </c>
      <c r="BB552" t="e">
        <f t="shared" si="50"/>
        <v>#REF!</v>
      </c>
      <c r="BC552" t="e">
        <f t="shared" si="51"/>
        <v>#REF!</v>
      </c>
      <c r="BD552" t="e">
        <f t="shared" si="52"/>
        <v>#REF!</v>
      </c>
    </row>
    <row r="553" spans="4:56" ht="15">
      <c r="D553" t="str">
        <f>IF($C553=""," ",VLOOKUP($C553,#REF!,2,FALSE))</f>
        <v> </v>
      </c>
      <c r="E553" t="str">
        <f>IF($C553=""," ",VLOOKUP($C553,#REF!,3,FALSE))</f>
        <v> </v>
      </c>
      <c r="F553" t="str">
        <f>IF($C553=""," ",VLOOKUP($C553,#REF!,5,FALSE))</f>
        <v> </v>
      </c>
      <c r="AX553" t="e">
        <f t="shared" si="48"/>
        <v>#REF!</v>
      </c>
      <c r="AY553">
        <v>552</v>
      </c>
      <c r="AZ553" t="e">
        <f>SUMIF($C$2:$C$610,$AY553,#REF!)</f>
        <v>#REF!</v>
      </c>
      <c r="BA553" t="e">
        <f t="shared" si="49"/>
        <v>#REF!</v>
      </c>
      <c r="BB553" t="e">
        <f t="shared" si="50"/>
        <v>#REF!</v>
      </c>
      <c r="BC553" t="e">
        <f t="shared" si="51"/>
        <v>#REF!</v>
      </c>
      <c r="BD553" t="e">
        <f t="shared" si="52"/>
        <v>#REF!</v>
      </c>
    </row>
    <row r="554" spans="4:56" ht="15">
      <c r="D554" t="str">
        <f>IF($C554=""," ",VLOOKUP($C554,#REF!,2,FALSE))</f>
        <v> </v>
      </c>
      <c r="E554" t="str">
        <f>IF($C554=""," ",VLOOKUP($C554,#REF!,3,FALSE))</f>
        <v> </v>
      </c>
      <c r="F554" t="str">
        <f>IF($C554=""," ",VLOOKUP($C554,#REF!,5,FALSE))</f>
        <v> </v>
      </c>
      <c r="AX554" t="e">
        <f t="shared" si="48"/>
        <v>#REF!</v>
      </c>
      <c r="AY554">
        <v>553</v>
      </c>
      <c r="AZ554" t="e">
        <f>SUMIF($C$2:$C$610,$AY554,#REF!)</f>
        <v>#REF!</v>
      </c>
      <c r="BA554" t="e">
        <f t="shared" si="49"/>
        <v>#REF!</v>
      </c>
      <c r="BB554" t="e">
        <f t="shared" si="50"/>
        <v>#REF!</v>
      </c>
      <c r="BC554" t="e">
        <f t="shared" si="51"/>
        <v>#REF!</v>
      </c>
      <c r="BD554" t="e">
        <f t="shared" si="52"/>
        <v>#REF!</v>
      </c>
    </row>
    <row r="555" spans="4:56" ht="15">
      <c r="D555" t="str">
        <f>IF($C555=""," ",VLOOKUP($C555,#REF!,2,FALSE))</f>
        <v> </v>
      </c>
      <c r="E555" t="str">
        <f>IF($C555=""," ",VLOOKUP($C555,#REF!,3,FALSE))</f>
        <v> </v>
      </c>
      <c r="F555" t="str">
        <f>IF($C555=""," ",VLOOKUP($C555,#REF!,5,FALSE))</f>
        <v> </v>
      </c>
      <c r="AX555" t="e">
        <f t="shared" si="48"/>
        <v>#REF!</v>
      </c>
      <c r="AY555">
        <v>554</v>
      </c>
      <c r="AZ555" t="e">
        <f>SUMIF($C$2:$C$610,$AY555,#REF!)</f>
        <v>#REF!</v>
      </c>
      <c r="BA555" t="e">
        <f t="shared" si="49"/>
        <v>#REF!</v>
      </c>
      <c r="BB555" t="e">
        <f t="shared" si="50"/>
        <v>#REF!</v>
      </c>
      <c r="BC555" t="e">
        <f t="shared" si="51"/>
        <v>#REF!</v>
      </c>
      <c r="BD555" t="e">
        <f t="shared" si="52"/>
        <v>#REF!</v>
      </c>
    </row>
    <row r="556" spans="4:56" ht="15">
      <c r="D556" t="str">
        <f>IF($C556=""," ",VLOOKUP($C556,#REF!,2,FALSE))</f>
        <v> </v>
      </c>
      <c r="E556" t="str">
        <f>IF($C556=""," ",VLOOKUP($C556,#REF!,3,FALSE))</f>
        <v> </v>
      </c>
      <c r="F556" t="str">
        <f>IF($C556=""," ",VLOOKUP($C556,#REF!,5,FALSE))</f>
        <v> </v>
      </c>
      <c r="AX556" t="e">
        <f t="shared" si="48"/>
        <v>#REF!</v>
      </c>
      <c r="AY556">
        <v>555</v>
      </c>
      <c r="AZ556" t="e">
        <f>SUMIF($C$2:$C$610,$AY556,#REF!)</f>
        <v>#REF!</v>
      </c>
      <c r="BA556" t="e">
        <f t="shared" si="49"/>
        <v>#REF!</v>
      </c>
      <c r="BB556" t="e">
        <f t="shared" si="50"/>
        <v>#REF!</v>
      </c>
      <c r="BC556" t="e">
        <f t="shared" si="51"/>
        <v>#REF!</v>
      </c>
      <c r="BD556" t="e">
        <f t="shared" si="52"/>
        <v>#REF!</v>
      </c>
    </row>
    <row r="557" spans="4:56" ht="15">
      <c r="D557" t="str">
        <f>IF($C557=""," ",VLOOKUP($C557,#REF!,2,FALSE))</f>
        <v> </v>
      </c>
      <c r="E557" t="str">
        <f>IF($C557=""," ",VLOOKUP($C557,#REF!,3,FALSE))</f>
        <v> </v>
      </c>
      <c r="F557" t="str">
        <f>IF($C557=""," ",VLOOKUP($C557,#REF!,5,FALSE))</f>
        <v> </v>
      </c>
      <c r="AX557" t="e">
        <f t="shared" si="48"/>
        <v>#REF!</v>
      </c>
      <c r="AY557">
        <v>556</v>
      </c>
      <c r="AZ557" t="e">
        <f>SUMIF($C$2:$C$610,$AY557,#REF!)</f>
        <v>#REF!</v>
      </c>
      <c r="BA557" t="e">
        <f t="shared" si="49"/>
        <v>#REF!</v>
      </c>
      <c r="BB557" t="e">
        <f t="shared" si="50"/>
        <v>#REF!</v>
      </c>
      <c r="BC557" t="e">
        <f t="shared" si="51"/>
        <v>#REF!</v>
      </c>
      <c r="BD557" t="e">
        <f t="shared" si="52"/>
        <v>#REF!</v>
      </c>
    </row>
    <row r="558" spans="4:56" ht="15">
      <c r="D558" t="str">
        <f>IF($C558=""," ",VLOOKUP($C558,#REF!,2,FALSE))</f>
        <v> </v>
      </c>
      <c r="E558" t="str">
        <f>IF($C558=""," ",VLOOKUP($C558,#REF!,3,FALSE))</f>
        <v> </v>
      </c>
      <c r="F558" t="str">
        <f>IF($C558=""," ",VLOOKUP($C558,#REF!,5,FALSE))</f>
        <v> </v>
      </c>
      <c r="AX558" t="e">
        <f t="shared" si="48"/>
        <v>#REF!</v>
      </c>
      <c r="AY558">
        <v>557</v>
      </c>
      <c r="AZ558" t="e">
        <f>SUMIF($C$2:$C$610,$AY558,#REF!)</f>
        <v>#REF!</v>
      </c>
      <c r="BA558" t="e">
        <f t="shared" si="49"/>
        <v>#REF!</v>
      </c>
      <c r="BB558" t="e">
        <f t="shared" si="50"/>
        <v>#REF!</v>
      </c>
      <c r="BC558" t="e">
        <f t="shared" si="51"/>
        <v>#REF!</v>
      </c>
      <c r="BD558" t="e">
        <f t="shared" si="52"/>
        <v>#REF!</v>
      </c>
    </row>
    <row r="559" spans="4:56" ht="15">
      <c r="D559" t="str">
        <f>IF($C559=""," ",VLOOKUP($C559,#REF!,2,FALSE))</f>
        <v> </v>
      </c>
      <c r="E559" t="str">
        <f>IF($C559=""," ",VLOOKUP($C559,#REF!,3,FALSE))</f>
        <v> </v>
      </c>
      <c r="F559" t="str">
        <f>IF($C559=""," ",VLOOKUP($C559,#REF!,5,FALSE))</f>
        <v> </v>
      </c>
      <c r="AX559" t="e">
        <f aca="true" t="shared" si="53" ref="AX559:AX610">CONCATENATE(BB559,":",BC559,":",BD559)</f>
        <v>#REF!</v>
      </c>
      <c r="AY559">
        <v>558</v>
      </c>
      <c r="AZ559" t="e">
        <f>SUMIF($C$2:$C$610,$AY559,#REF!)</f>
        <v>#REF!</v>
      </c>
      <c r="BA559" t="e">
        <f t="shared" si="49"/>
        <v>#REF!</v>
      </c>
      <c r="BB559" t="e">
        <f t="shared" si="50"/>
        <v>#REF!</v>
      </c>
      <c r="BC559" t="e">
        <f t="shared" si="51"/>
        <v>#REF!</v>
      </c>
      <c r="BD559" t="e">
        <f t="shared" si="52"/>
        <v>#REF!</v>
      </c>
    </row>
    <row r="560" spans="4:56" ht="15">
      <c r="D560" t="str">
        <f>IF($C560=""," ",VLOOKUP($C560,#REF!,2,FALSE))</f>
        <v> </v>
      </c>
      <c r="E560" t="str">
        <f>IF($C560=""," ",VLOOKUP($C560,#REF!,3,FALSE))</f>
        <v> </v>
      </c>
      <c r="F560" t="str">
        <f>IF($C560=""," ",VLOOKUP($C560,#REF!,5,FALSE))</f>
        <v> </v>
      </c>
      <c r="AX560" t="e">
        <f t="shared" si="53"/>
        <v>#REF!</v>
      </c>
      <c r="AY560">
        <v>559</v>
      </c>
      <c r="AZ560" t="e">
        <f>SUMIF($C$2:$C$610,$AY560,#REF!)</f>
        <v>#REF!</v>
      </c>
      <c r="BA560" t="e">
        <f t="shared" si="49"/>
        <v>#REF!</v>
      </c>
      <c r="BB560" t="e">
        <f t="shared" si="50"/>
        <v>#REF!</v>
      </c>
      <c r="BC560" t="e">
        <f t="shared" si="51"/>
        <v>#REF!</v>
      </c>
      <c r="BD560" t="e">
        <f t="shared" si="52"/>
        <v>#REF!</v>
      </c>
    </row>
    <row r="561" spans="4:56" ht="15">
      <c r="D561" t="str">
        <f>IF($C561=""," ",VLOOKUP($C561,#REF!,2,FALSE))</f>
        <v> </v>
      </c>
      <c r="E561" t="str">
        <f>IF($C561=""," ",VLOOKUP($C561,#REF!,3,FALSE))</f>
        <v> </v>
      </c>
      <c r="F561" t="str">
        <f>IF($C561=""," ",VLOOKUP($C561,#REF!,5,FALSE))</f>
        <v> </v>
      </c>
      <c r="AX561" t="e">
        <f t="shared" si="53"/>
        <v>#REF!</v>
      </c>
      <c r="AY561">
        <v>560</v>
      </c>
      <c r="AZ561" t="e">
        <f>SUMIF($C$2:$C$610,$AY561,#REF!)</f>
        <v>#REF!</v>
      </c>
      <c r="BA561" t="e">
        <f t="shared" si="49"/>
        <v>#REF!</v>
      </c>
      <c r="BB561" t="e">
        <f t="shared" si="50"/>
        <v>#REF!</v>
      </c>
      <c r="BC561" t="e">
        <f t="shared" si="51"/>
        <v>#REF!</v>
      </c>
      <c r="BD561" t="e">
        <f t="shared" si="52"/>
        <v>#REF!</v>
      </c>
    </row>
    <row r="562" spans="4:56" ht="15">
      <c r="D562" t="str">
        <f>IF($C562=""," ",VLOOKUP($C562,#REF!,2,FALSE))</f>
        <v> </v>
      </c>
      <c r="E562" t="str">
        <f>IF($C562=""," ",VLOOKUP($C562,#REF!,3,FALSE))</f>
        <v> </v>
      </c>
      <c r="F562" t="str">
        <f>IF($C562=""," ",VLOOKUP($C562,#REF!,5,FALSE))</f>
        <v> </v>
      </c>
      <c r="AX562" t="e">
        <f t="shared" si="53"/>
        <v>#REF!</v>
      </c>
      <c r="AY562">
        <v>561</v>
      </c>
      <c r="AZ562" t="e">
        <f>SUMIF($C$2:$C$610,$AY562,#REF!)</f>
        <v>#REF!</v>
      </c>
      <c r="BA562" t="e">
        <f t="shared" si="49"/>
        <v>#REF!</v>
      </c>
      <c r="BB562" t="e">
        <f t="shared" si="50"/>
        <v>#REF!</v>
      </c>
      <c r="BC562" t="e">
        <f t="shared" si="51"/>
        <v>#REF!</v>
      </c>
      <c r="BD562" t="e">
        <f t="shared" si="52"/>
        <v>#REF!</v>
      </c>
    </row>
    <row r="563" spans="4:56" ht="15">
      <c r="D563" t="str">
        <f>IF($C563=""," ",VLOOKUP($C563,#REF!,2,FALSE))</f>
        <v> </v>
      </c>
      <c r="E563" t="str">
        <f>IF($C563=""," ",VLOOKUP($C563,#REF!,3,FALSE))</f>
        <v> </v>
      </c>
      <c r="F563" t="str">
        <f>IF($C563=""," ",VLOOKUP($C563,#REF!,5,FALSE))</f>
        <v> </v>
      </c>
      <c r="AX563" t="e">
        <f t="shared" si="53"/>
        <v>#REF!</v>
      </c>
      <c r="AY563">
        <v>562</v>
      </c>
      <c r="AZ563" t="e">
        <f>SUMIF($C$2:$C$610,$AY563,#REF!)</f>
        <v>#REF!</v>
      </c>
      <c r="BA563" t="e">
        <f t="shared" si="49"/>
        <v>#REF!</v>
      </c>
      <c r="BB563" t="e">
        <f t="shared" si="50"/>
        <v>#REF!</v>
      </c>
      <c r="BC563" t="e">
        <f t="shared" si="51"/>
        <v>#REF!</v>
      </c>
      <c r="BD563" t="e">
        <f t="shared" si="52"/>
        <v>#REF!</v>
      </c>
    </row>
    <row r="564" spans="4:56" ht="15">
      <c r="D564" t="str">
        <f>IF($C564=""," ",VLOOKUP($C564,#REF!,2,FALSE))</f>
        <v> </v>
      </c>
      <c r="E564" t="str">
        <f>IF($C564=""," ",VLOOKUP($C564,#REF!,3,FALSE))</f>
        <v> </v>
      </c>
      <c r="F564" t="str">
        <f>IF($C564=""," ",VLOOKUP($C564,#REF!,5,FALSE))</f>
        <v> </v>
      </c>
      <c r="AX564" t="e">
        <f t="shared" si="53"/>
        <v>#REF!</v>
      </c>
      <c r="AY564">
        <v>563</v>
      </c>
      <c r="AZ564" t="e">
        <f>SUMIF($C$2:$C$610,$AY564,#REF!)</f>
        <v>#REF!</v>
      </c>
      <c r="BA564" t="e">
        <f t="shared" si="49"/>
        <v>#REF!</v>
      </c>
      <c r="BB564" t="e">
        <f t="shared" si="50"/>
        <v>#REF!</v>
      </c>
      <c r="BC564" t="e">
        <f t="shared" si="51"/>
        <v>#REF!</v>
      </c>
      <c r="BD564" t="e">
        <f t="shared" si="52"/>
        <v>#REF!</v>
      </c>
    </row>
    <row r="565" spans="4:56" ht="15">
      <c r="D565" t="str">
        <f>IF($C565=""," ",VLOOKUP($C565,#REF!,2,FALSE))</f>
        <v> </v>
      </c>
      <c r="E565" t="str">
        <f>IF($C565=""," ",VLOOKUP($C565,#REF!,3,FALSE))</f>
        <v> </v>
      </c>
      <c r="F565" t="str">
        <f>IF($C565=""," ",VLOOKUP($C565,#REF!,5,FALSE))</f>
        <v> </v>
      </c>
      <c r="AX565" t="e">
        <f t="shared" si="53"/>
        <v>#REF!</v>
      </c>
      <c r="AY565">
        <v>564</v>
      </c>
      <c r="AZ565" t="e">
        <f>SUMIF($C$2:$C$610,$AY565,#REF!)</f>
        <v>#REF!</v>
      </c>
      <c r="BA565" t="e">
        <f t="shared" si="49"/>
        <v>#REF!</v>
      </c>
      <c r="BB565" t="e">
        <f t="shared" si="50"/>
        <v>#REF!</v>
      </c>
      <c r="BC565" t="e">
        <f t="shared" si="51"/>
        <v>#REF!</v>
      </c>
      <c r="BD565" t="e">
        <f t="shared" si="52"/>
        <v>#REF!</v>
      </c>
    </row>
    <row r="566" spans="4:56" ht="15">
      <c r="D566" t="str">
        <f>IF($C566=""," ",VLOOKUP($C566,#REF!,2,FALSE))</f>
        <v> </v>
      </c>
      <c r="E566" t="str">
        <f>IF($C566=""," ",VLOOKUP($C566,#REF!,3,FALSE))</f>
        <v> </v>
      </c>
      <c r="F566" t="str">
        <f>IF($C566=""," ",VLOOKUP($C566,#REF!,5,FALSE))</f>
        <v> </v>
      </c>
      <c r="AX566" t="e">
        <f t="shared" si="53"/>
        <v>#REF!</v>
      </c>
      <c r="AY566">
        <v>565</v>
      </c>
      <c r="AZ566" t="e">
        <f>SUMIF($C$2:$C$610,$AY566,#REF!)</f>
        <v>#REF!</v>
      </c>
      <c r="BA566" t="e">
        <f t="shared" si="49"/>
        <v>#REF!</v>
      </c>
      <c r="BB566" t="e">
        <f t="shared" si="50"/>
        <v>#REF!</v>
      </c>
      <c r="BC566" t="e">
        <f t="shared" si="51"/>
        <v>#REF!</v>
      </c>
      <c r="BD566" t="e">
        <f t="shared" si="52"/>
        <v>#REF!</v>
      </c>
    </row>
    <row r="567" spans="4:56" ht="15">
      <c r="D567" t="str">
        <f>IF($C567=""," ",VLOOKUP($C567,#REF!,2,FALSE))</f>
        <v> </v>
      </c>
      <c r="E567" t="str">
        <f>IF($C567=""," ",VLOOKUP($C567,#REF!,3,FALSE))</f>
        <v> </v>
      </c>
      <c r="F567" t="str">
        <f>IF($C567=""," ",VLOOKUP($C567,#REF!,5,FALSE))</f>
        <v> </v>
      </c>
      <c r="AX567" t="e">
        <f t="shared" si="53"/>
        <v>#REF!</v>
      </c>
      <c r="AY567">
        <v>566</v>
      </c>
      <c r="AZ567" t="e">
        <f>SUMIF($C$2:$C$610,$AY567,#REF!)</f>
        <v>#REF!</v>
      </c>
      <c r="BA567" t="e">
        <f t="shared" si="49"/>
        <v>#REF!</v>
      </c>
      <c r="BB567" t="e">
        <f t="shared" si="50"/>
        <v>#REF!</v>
      </c>
      <c r="BC567" t="e">
        <f t="shared" si="51"/>
        <v>#REF!</v>
      </c>
      <c r="BD567" t="e">
        <f t="shared" si="52"/>
        <v>#REF!</v>
      </c>
    </row>
    <row r="568" spans="4:56" ht="15">
      <c r="D568" t="str">
        <f>IF($C568=""," ",VLOOKUP($C568,#REF!,2,FALSE))</f>
        <v> </v>
      </c>
      <c r="E568" t="str">
        <f>IF($C568=""," ",VLOOKUP($C568,#REF!,3,FALSE))</f>
        <v> </v>
      </c>
      <c r="F568" t="str">
        <f>IF($C568=""," ",VLOOKUP($C568,#REF!,5,FALSE))</f>
        <v> </v>
      </c>
      <c r="AX568" t="e">
        <f t="shared" si="53"/>
        <v>#REF!</v>
      </c>
      <c r="AY568">
        <v>567</v>
      </c>
      <c r="AZ568" t="e">
        <f>SUMIF($C$2:$C$610,$AY568,#REF!)</f>
        <v>#REF!</v>
      </c>
      <c r="BA568" t="e">
        <f t="shared" si="49"/>
        <v>#REF!</v>
      </c>
      <c r="BB568" t="e">
        <f t="shared" si="50"/>
        <v>#REF!</v>
      </c>
      <c r="BC568" t="e">
        <f t="shared" si="51"/>
        <v>#REF!</v>
      </c>
      <c r="BD568" t="e">
        <f t="shared" si="52"/>
        <v>#REF!</v>
      </c>
    </row>
    <row r="569" spans="4:56" ht="15">
      <c r="D569" t="str">
        <f>IF($C569=""," ",VLOOKUP($C569,#REF!,2,FALSE))</f>
        <v> </v>
      </c>
      <c r="E569" t="str">
        <f>IF($C569=""," ",VLOOKUP($C569,#REF!,3,FALSE))</f>
        <v> </v>
      </c>
      <c r="F569" t="str">
        <f>IF($C569=""," ",VLOOKUP($C569,#REF!,5,FALSE))</f>
        <v> </v>
      </c>
      <c r="AX569" t="e">
        <f t="shared" si="53"/>
        <v>#REF!</v>
      </c>
      <c r="AY569">
        <v>568</v>
      </c>
      <c r="AZ569" t="e">
        <f>SUMIF($C$2:$C$610,$AY569,#REF!)</f>
        <v>#REF!</v>
      </c>
      <c r="BA569" t="e">
        <f t="shared" si="49"/>
        <v>#REF!</v>
      </c>
      <c r="BB569" t="e">
        <f t="shared" si="50"/>
        <v>#REF!</v>
      </c>
      <c r="BC569" t="e">
        <f t="shared" si="51"/>
        <v>#REF!</v>
      </c>
      <c r="BD569" t="e">
        <f t="shared" si="52"/>
        <v>#REF!</v>
      </c>
    </row>
    <row r="570" spans="4:56" ht="15">
      <c r="D570" t="str">
        <f>IF($C570=""," ",VLOOKUP($C570,#REF!,2,FALSE))</f>
        <v> </v>
      </c>
      <c r="E570" t="str">
        <f>IF($C570=""," ",VLOOKUP($C570,#REF!,3,FALSE))</f>
        <v> </v>
      </c>
      <c r="F570" t="str">
        <f>IF($C570=""," ",VLOOKUP($C570,#REF!,5,FALSE))</f>
        <v> </v>
      </c>
      <c r="AX570" t="e">
        <f t="shared" si="53"/>
        <v>#REF!</v>
      </c>
      <c r="AY570">
        <v>569</v>
      </c>
      <c r="AZ570" t="e">
        <f>SUMIF($C$2:$C$610,$AY570,#REF!)</f>
        <v>#REF!</v>
      </c>
      <c r="BA570" t="e">
        <f t="shared" si="49"/>
        <v>#REF!</v>
      </c>
      <c r="BB570" t="e">
        <f t="shared" si="50"/>
        <v>#REF!</v>
      </c>
      <c r="BC570" t="e">
        <f t="shared" si="51"/>
        <v>#REF!</v>
      </c>
      <c r="BD570" t="e">
        <f t="shared" si="52"/>
        <v>#REF!</v>
      </c>
    </row>
    <row r="571" spans="4:56" ht="15">
      <c r="D571" t="str">
        <f>IF($C571=""," ",VLOOKUP($C571,#REF!,2,FALSE))</f>
        <v> </v>
      </c>
      <c r="E571" t="str">
        <f>IF($C571=""," ",VLOOKUP($C571,#REF!,3,FALSE))</f>
        <v> </v>
      </c>
      <c r="F571" t="str">
        <f>IF($C571=""," ",VLOOKUP($C571,#REF!,5,FALSE))</f>
        <v> </v>
      </c>
      <c r="AX571" t="e">
        <f t="shared" si="53"/>
        <v>#REF!</v>
      </c>
      <c r="AY571">
        <v>570</v>
      </c>
      <c r="AZ571" t="e">
        <f>SUMIF($C$2:$C$610,$AY571,#REF!)</f>
        <v>#REF!</v>
      </c>
      <c r="BA571" t="e">
        <f t="shared" si="49"/>
        <v>#REF!</v>
      </c>
      <c r="BB571" t="e">
        <f t="shared" si="50"/>
        <v>#REF!</v>
      </c>
      <c r="BC571" t="e">
        <f t="shared" si="51"/>
        <v>#REF!</v>
      </c>
      <c r="BD571" t="e">
        <f t="shared" si="52"/>
        <v>#REF!</v>
      </c>
    </row>
    <row r="572" spans="4:56" ht="15">
      <c r="D572" t="str">
        <f>IF($C572=""," ",VLOOKUP($C572,#REF!,2,FALSE))</f>
        <v> </v>
      </c>
      <c r="E572" t="str">
        <f>IF($C572=""," ",VLOOKUP($C572,#REF!,3,FALSE))</f>
        <v> </v>
      </c>
      <c r="F572" t="str">
        <f>IF($C572=""," ",VLOOKUP($C572,#REF!,5,FALSE))</f>
        <v> </v>
      </c>
      <c r="AX572" t="e">
        <f t="shared" si="53"/>
        <v>#REF!</v>
      </c>
      <c r="AY572">
        <v>571</v>
      </c>
      <c r="AZ572" t="e">
        <f>SUMIF($C$2:$C$610,$AY572,#REF!)</f>
        <v>#REF!</v>
      </c>
      <c r="BA572" t="e">
        <f t="shared" si="49"/>
        <v>#REF!</v>
      </c>
      <c r="BB572" t="e">
        <f t="shared" si="50"/>
        <v>#REF!</v>
      </c>
      <c r="BC572" t="e">
        <f t="shared" si="51"/>
        <v>#REF!</v>
      </c>
      <c r="BD572" t="e">
        <f t="shared" si="52"/>
        <v>#REF!</v>
      </c>
    </row>
    <row r="573" spans="4:56" ht="15">
      <c r="D573" t="str">
        <f>IF($C573=""," ",VLOOKUP($C573,#REF!,2,FALSE))</f>
        <v> </v>
      </c>
      <c r="E573" t="str">
        <f>IF($C573=""," ",VLOOKUP($C573,#REF!,3,FALSE))</f>
        <v> </v>
      </c>
      <c r="F573" t="str">
        <f>IF($C573=""," ",VLOOKUP($C573,#REF!,5,FALSE))</f>
        <v> </v>
      </c>
      <c r="AX573" t="e">
        <f t="shared" si="53"/>
        <v>#REF!</v>
      </c>
      <c r="AY573">
        <v>572</v>
      </c>
      <c r="AZ573" t="e">
        <f>SUMIF($C$2:$C$610,$AY573,#REF!)</f>
        <v>#REF!</v>
      </c>
      <c r="BA573" t="e">
        <f t="shared" si="49"/>
        <v>#REF!</v>
      </c>
      <c r="BB573" t="e">
        <f t="shared" si="50"/>
        <v>#REF!</v>
      </c>
      <c r="BC573" t="e">
        <f t="shared" si="51"/>
        <v>#REF!</v>
      </c>
      <c r="BD573" t="e">
        <f t="shared" si="52"/>
        <v>#REF!</v>
      </c>
    </row>
    <row r="574" spans="4:56" ht="15">
      <c r="D574" t="str">
        <f>IF($C574=""," ",VLOOKUP($C574,#REF!,2,FALSE))</f>
        <v> </v>
      </c>
      <c r="E574" t="str">
        <f>IF($C574=""," ",VLOOKUP($C574,#REF!,3,FALSE))</f>
        <v> </v>
      </c>
      <c r="F574" t="str">
        <f>IF($C574=""," ",VLOOKUP($C574,#REF!,5,FALSE))</f>
        <v> </v>
      </c>
      <c r="AX574" t="e">
        <f t="shared" si="53"/>
        <v>#REF!</v>
      </c>
      <c r="AY574">
        <v>573</v>
      </c>
      <c r="AZ574" t="e">
        <f>SUMIF($C$2:$C$610,$AY574,#REF!)</f>
        <v>#REF!</v>
      </c>
      <c r="BA574" t="e">
        <f t="shared" si="49"/>
        <v>#REF!</v>
      </c>
      <c r="BB574" t="e">
        <f t="shared" si="50"/>
        <v>#REF!</v>
      </c>
      <c r="BC574" t="e">
        <f t="shared" si="51"/>
        <v>#REF!</v>
      </c>
      <c r="BD574" t="e">
        <f t="shared" si="52"/>
        <v>#REF!</v>
      </c>
    </row>
    <row r="575" spans="4:56" ht="15">
      <c r="D575" t="str">
        <f>IF($C575=""," ",VLOOKUP($C575,#REF!,2,FALSE))</f>
        <v> </v>
      </c>
      <c r="E575" t="str">
        <f>IF($C575=""," ",VLOOKUP($C575,#REF!,3,FALSE))</f>
        <v> </v>
      </c>
      <c r="F575" t="str">
        <f>IF($C575=""," ",VLOOKUP($C575,#REF!,5,FALSE))</f>
        <v> </v>
      </c>
      <c r="AX575" t="e">
        <f t="shared" si="53"/>
        <v>#REF!</v>
      </c>
      <c r="AY575">
        <v>574</v>
      </c>
      <c r="AZ575" t="e">
        <f>SUMIF($C$2:$C$610,$AY575,#REF!)</f>
        <v>#REF!</v>
      </c>
      <c r="BA575" t="e">
        <f t="shared" si="49"/>
        <v>#REF!</v>
      </c>
      <c r="BB575" t="e">
        <f t="shared" si="50"/>
        <v>#REF!</v>
      </c>
      <c r="BC575" t="e">
        <f t="shared" si="51"/>
        <v>#REF!</v>
      </c>
      <c r="BD575" t="e">
        <f t="shared" si="52"/>
        <v>#REF!</v>
      </c>
    </row>
    <row r="576" spans="4:56" ht="15">
      <c r="D576" t="str">
        <f>IF($C576=""," ",VLOOKUP($C576,#REF!,2,FALSE))</f>
        <v> </v>
      </c>
      <c r="E576" t="str">
        <f>IF($C576=""," ",VLOOKUP($C576,#REF!,3,FALSE))</f>
        <v> </v>
      </c>
      <c r="F576" t="str">
        <f>IF($C576=""," ",VLOOKUP($C576,#REF!,5,FALSE))</f>
        <v> </v>
      </c>
      <c r="AX576" t="e">
        <f t="shared" si="53"/>
        <v>#REF!</v>
      </c>
      <c r="AY576">
        <v>575</v>
      </c>
      <c r="AZ576" t="e">
        <f>SUMIF($C$2:$C$610,$AY576,#REF!)</f>
        <v>#REF!</v>
      </c>
      <c r="BA576" t="e">
        <f t="shared" si="49"/>
        <v>#REF!</v>
      </c>
      <c r="BB576" t="e">
        <f t="shared" si="50"/>
        <v>#REF!</v>
      </c>
      <c r="BC576" t="e">
        <f t="shared" si="51"/>
        <v>#REF!</v>
      </c>
      <c r="BD576" t="e">
        <f t="shared" si="52"/>
        <v>#REF!</v>
      </c>
    </row>
    <row r="577" spans="4:56" ht="15">
      <c r="D577" t="str">
        <f>IF($C577=""," ",VLOOKUP($C577,#REF!,2,FALSE))</f>
        <v> </v>
      </c>
      <c r="E577" t="str">
        <f>IF($C577=""," ",VLOOKUP($C577,#REF!,3,FALSE))</f>
        <v> </v>
      </c>
      <c r="F577" t="str">
        <f>IF($C577=""," ",VLOOKUP($C577,#REF!,5,FALSE))</f>
        <v> </v>
      </c>
      <c r="AX577" t="e">
        <f t="shared" si="53"/>
        <v>#REF!</v>
      </c>
      <c r="AY577">
        <v>576</v>
      </c>
      <c r="AZ577" t="e">
        <f>SUMIF($C$2:$C$610,$AY577,#REF!)</f>
        <v>#REF!</v>
      </c>
      <c r="BA577" t="e">
        <f t="shared" si="49"/>
        <v>#REF!</v>
      </c>
      <c r="BB577" t="e">
        <f t="shared" si="50"/>
        <v>#REF!</v>
      </c>
      <c r="BC577" t="e">
        <f t="shared" si="51"/>
        <v>#REF!</v>
      </c>
      <c r="BD577" t="e">
        <f t="shared" si="52"/>
        <v>#REF!</v>
      </c>
    </row>
    <row r="578" spans="4:56" ht="15">
      <c r="D578" t="str">
        <f>IF($C578=""," ",VLOOKUP($C578,#REF!,2,FALSE))</f>
        <v> </v>
      </c>
      <c r="E578" t="str">
        <f>IF($C578=""," ",VLOOKUP($C578,#REF!,3,FALSE))</f>
        <v> </v>
      </c>
      <c r="F578" t="str">
        <f>IF($C578=""," ",VLOOKUP($C578,#REF!,5,FALSE))</f>
        <v> </v>
      </c>
      <c r="AX578" t="e">
        <f t="shared" si="53"/>
        <v>#REF!</v>
      </c>
      <c r="AY578">
        <v>577</v>
      </c>
      <c r="AZ578" t="e">
        <f>SUMIF($C$2:$C$610,$AY578,#REF!)</f>
        <v>#REF!</v>
      </c>
      <c r="BA578" t="e">
        <f t="shared" si="49"/>
        <v>#REF!</v>
      </c>
      <c r="BB578" t="e">
        <f t="shared" si="50"/>
        <v>#REF!</v>
      </c>
      <c r="BC578" t="e">
        <f t="shared" si="51"/>
        <v>#REF!</v>
      </c>
      <c r="BD578" t="e">
        <f t="shared" si="52"/>
        <v>#REF!</v>
      </c>
    </row>
    <row r="579" spans="4:56" ht="15">
      <c r="D579" t="str">
        <f>IF($C579=""," ",VLOOKUP($C579,#REF!,2,FALSE))</f>
        <v> </v>
      </c>
      <c r="E579" t="str">
        <f>IF($C579=""," ",VLOOKUP($C579,#REF!,3,FALSE))</f>
        <v> </v>
      </c>
      <c r="F579" t="str">
        <f>IF($C579=""," ",VLOOKUP($C579,#REF!,5,FALSE))</f>
        <v> </v>
      </c>
      <c r="AX579" t="e">
        <f t="shared" si="53"/>
        <v>#REF!</v>
      </c>
      <c r="AY579">
        <v>578</v>
      </c>
      <c r="AZ579" t="e">
        <f>SUMIF($C$2:$C$610,$AY579,#REF!)</f>
        <v>#REF!</v>
      </c>
      <c r="BA579" t="e">
        <f aca="true" t="shared" si="54" ref="BA579:BA630">CONCATENATE($AU$1,$AZ579)</f>
        <v>#REF!</v>
      </c>
      <c r="BB579" t="e">
        <f aca="true" t="shared" si="55" ref="BB579:BB630">MID(RIGHT($BA579,6),1,2)</f>
        <v>#REF!</v>
      </c>
      <c r="BC579" t="e">
        <f aca="true" t="shared" si="56" ref="BC579:BC630">MID(RIGHT($BA579,6),3,2)</f>
        <v>#REF!</v>
      </c>
      <c r="BD579" t="e">
        <f aca="true" t="shared" si="57" ref="BD579:BD630">MID(RIGHT($BA579,6),5,2)</f>
        <v>#REF!</v>
      </c>
    </row>
    <row r="580" spans="4:56" ht="15">
      <c r="D580" t="str">
        <f>IF($C580=""," ",VLOOKUP($C580,#REF!,2,FALSE))</f>
        <v> </v>
      </c>
      <c r="E580" t="str">
        <f>IF($C580=""," ",VLOOKUP($C580,#REF!,3,FALSE))</f>
        <v> </v>
      </c>
      <c r="F580" t="str">
        <f>IF($C580=""," ",VLOOKUP($C580,#REF!,5,FALSE))</f>
        <v> </v>
      </c>
      <c r="AX580" t="e">
        <f t="shared" si="53"/>
        <v>#REF!</v>
      </c>
      <c r="AY580">
        <v>579</v>
      </c>
      <c r="AZ580" t="e">
        <f>SUMIF($C$2:$C$610,$AY580,#REF!)</f>
        <v>#REF!</v>
      </c>
      <c r="BA580" t="e">
        <f t="shared" si="54"/>
        <v>#REF!</v>
      </c>
      <c r="BB580" t="e">
        <f t="shared" si="55"/>
        <v>#REF!</v>
      </c>
      <c r="BC580" t="e">
        <f t="shared" si="56"/>
        <v>#REF!</v>
      </c>
      <c r="BD580" t="e">
        <f t="shared" si="57"/>
        <v>#REF!</v>
      </c>
    </row>
    <row r="581" spans="4:56" ht="15">
      <c r="D581" t="str">
        <f>IF($C581=""," ",VLOOKUP($C581,#REF!,2,FALSE))</f>
        <v> </v>
      </c>
      <c r="E581" t="str">
        <f>IF($C581=""," ",VLOOKUP($C581,#REF!,3,FALSE))</f>
        <v> </v>
      </c>
      <c r="F581" t="str">
        <f>IF($C581=""," ",VLOOKUP($C581,#REF!,5,FALSE))</f>
        <v> </v>
      </c>
      <c r="AX581" t="e">
        <f t="shared" si="53"/>
        <v>#REF!</v>
      </c>
      <c r="AY581">
        <v>580</v>
      </c>
      <c r="AZ581" t="e">
        <f>SUMIF($C$2:$C$610,$AY581,#REF!)</f>
        <v>#REF!</v>
      </c>
      <c r="BA581" t="e">
        <f t="shared" si="54"/>
        <v>#REF!</v>
      </c>
      <c r="BB581" t="e">
        <f t="shared" si="55"/>
        <v>#REF!</v>
      </c>
      <c r="BC581" t="e">
        <f t="shared" si="56"/>
        <v>#REF!</v>
      </c>
      <c r="BD581" t="e">
        <f t="shared" si="57"/>
        <v>#REF!</v>
      </c>
    </row>
    <row r="582" spans="4:56" ht="15">
      <c r="D582" t="str">
        <f>IF($C582=""," ",VLOOKUP($C582,#REF!,2,FALSE))</f>
        <v> </v>
      </c>
      <c r="E582" t="str">
        <f>IF($C582=""," ",VLOOKUP($C582,#REF!,3,FALSE))</f>
        <v> </v>
      </c>
      <c r="F582" t="str">
        <f>IF($C582=""," ",VLOOKUP($C582,#REF!,5,FALSE))</f>
        <v> </v>
      </c>
      <c r="AX582" t="e">
        <f t="shared" si="53"/>
        <v>#REF!</v>
      </c>
      <c r="AY582">
        <v>581</v>
      </c>
      <c r="AZ582" t="e">
        <f>SUMIF($C$2:$C$610,$AY582,#REF!)</f>
        <v>#REF!</v>
      </c>
      <c r="BA582" t="e">
        <f t="shared" si="54"/>
        <v>#REF!</v>
      </c>
      <c r="BB582" t="e">
        <f t="shared" si="55"/>
        <v>#REF!</v>
      </c>
      <c r="BC582" t="e">
        <f t="shared" si="56"/>
        <v>#REF!</v>
      </c>
      <c r="BD582" t="e">
        <f t="shared" si="57"/>
        <v>#REF!</v>
      </c>
    </row>
    <row r="583" spans="4:56" ht="15">
      <c r="D583" t="str">
        <f>IF($C583=""," ",VLOOKUP($C583,#REF!,2,FALSE))</f>
        <v> </v>
      </c>
      <c r="E583" t="str">
        <f>IF($C583=""," ",VLOOKUP($C583,#REF!,3,FALSE))</f>
        <v> </v>
      </c>
      <c r="F583" t="str">
        <f>IF($C583=""," ",VLOOKUP($C583,#REF!,5,FALSE))</f>
        <v> </v>
      </c>
      <c r="AX583" t="e">
        <f t="shared" si="53"/>
        <v>#REF!</v>
      </c>
      <c r="AY583">
        <v>582</v>
      </c>
      <c r="AZ583" t="e">
        <f>SUMIF($C$2:$C$610,$AY583,#REF!)</f>
        <v>#REF!</v>
      </c>
      <c r="BA583" t="e">
        <f t="shared" si="54"/>
        <v>#REF!</v>
      </c>
      <c r="BB583" t="e">
        <f t="shared" si="55"/>
        <v>#REF!</v>
      </c>
      <c r="BC583" t="e">
        <f t="shared" si="56"/>
        <v>#REF!</v>
      </c>
      <c r="BD583" t="e">
        <f t="shared" si="57"/>
        <v>#REF!</v>
      </c>
    </row>
    <row r="584" spans="4:56" ht="15">
      <c r="D584" t="str">
        <f>IF($C584=""," ",VLOOKUP($C584,#REF!,2,FALSE))</f>
        <v> </v>
      </c>
      <c r="E584" t="str">
        <f>IF($C584=""," ",VLOOKUP($C584,#REF!,3,FALSE))</f>
        <v> </v>
      </c>
      <c r="F584" t="str">
        <f>IF($C584=""," ",VLOOKUP($C584,#REF!,5,FALSE))</f>
        <v> </v>
      </c>
      <c r="AX584" t="e">
        <f t="shared" si="53"/>
        <v>#REF!</v>
      </c>
      <c r="AY584">
        <v>583</v>
      </c>
      <c r="AZ584" t="e">
        <f>SUMIF($C$2:$C$610,$AY584,#REF!)</f>
        <v>#REF!</v>
      </c>
      <c r="BA584" t="e">
        <f t="shared" si="54"/>
        <v>#REF!</v>
      </c>
      <c r="BB584" t="e">
        <f t="shared" si="55"/>
        <v>#REF!</v>
      </c>
      <c r="BC584" t="e">
        <f t="shared" si="56"/>
        <v>#REF!</v>
      </c>
      <c r="BD584" t="e">
        <f t="shared" si="57"/>
        <v>#REF!</v>
      </c>
    </row>
    <row r="585" spans="4:56" ht="15">
      <c r="D585" t="str">
        <f>IF($C585=""," ",VLOOKUP($C585,#REF!,2,FALSE))</f>
        <v> </v>
      </c>
      <c r="E585" t="str">
        <f>IF($C585=""," ",VLOOKUP($C585,#REF!,3,FALSE))</f>
        <v> </v>
      </c>
      <c r="F585" t="str">
        <f>IF($C585=""," ",VLOOKUP($C585,#REF!,5,FALSE))</f>
        <v> </v>
      </c>
      <c r="AX585" t="e">
        <f t="shared" si="53"/>
        <v>#REF!</v>
      </c>
      <c r="AY585">
        <v>584</v>
      </c>
      <c r="AZ585" t="e">
        <f>SUMIF($C$2:$C$610,$AY585,#REF!)</f>
        <v>#REF!</v>
      </c>
      <c r="BA585" t="e">
        <f t="shared" si="54"/>
        <v>#REF!</v>
      </c>
      <c r="BB585" t="e">
        <f t="shared" si="55"/>
        <v>#REF!</v>
      </c>
      <c r="BC585" t="e">
        <f t="shared" si="56"/>
        <v>#REF!</v>
      </c>
      <c r="BD585" t="e">
        <f t="shared" si="57"/>
        <v>#REF!</v>
      </c>
    </row>
    <row r="586" spans="4:56" ht="15">
      <c r="D586" t="str">
        <f>IF($C586=""," ",VLOOKUP($C586,#REF!,2,FALSE))</f>
        <v> </v>
      </c>
      <c r="E586" t="str">
        <f>IF($C586=""," ",VLOOKUP($C586,#REF!,3,FALSE))</f>
        <v> </v>
      </c>
      <c r="F586" t="str">
        <f>IF($C586=""," ",VLOOKUP($C586,#REF!,5,FALSE))</f>
        <v> </v>
      </c>
      <c r="AX586" t="e">
        <f t="shared" si="53"/>
        <v>#REF!</v>
      </c>
      <c r="AY586">
        <v>585</v>
      </c>
      <c r="AZ586" t="e">
        <f>SUMIF($C$2:$C$610,$AY586,#REF!)</f>
        <v>#REF!</v>
      </c>
      <c r="BA586" t="e">
        <f t="shared" si="54"/>
        <v>#REF!</v>
      </c>
      <c r="BB586" t="e">
        <f t="shared" si="55"/>
        <v>#REF!</v>
      </c>
      <c r="BC586" t="e">
        <f t="shared" si="56"/>
        <v>#REF!</v>
      </c>
      <c r="BD586" t="e">
        <f t="shared" si="57"/>
        <v>#REF!</v>
      </c>
    </row>
    <row r="587" spans="4:56" ht="15">
      <c r="D587" t="str">
        <f>IF($C587=""," ",VLOOKUP($C587,#REF!,2,FALSE))</f>
        <v> </v>
      </c>
      <c r="E587" t="str">
        <f>IF($C587=""," ",VLOOKUP($C587,#REF!,3,FALSE))</f>
        <v> </v>
      </c>
      <c r="F587" t="str">
        <f>IF($C587=""," ",VLOOKUP($C587,#REF!,5,FALSE))</f>
        <v> </v>
      </c>
      <c r="AX587" t="e">
        <f t="shared" si="53"/>
        <v>#REF!</v>
      </c>
      <c r="AY587">
        <v>586</v>
      </c>
      <c r="AZ587" t="e">
        <f>SUMIF($C$2:$C$610,$AY587,#REF!)</f>
        <v>#REF!</v>
      </c>
      <c r="BA587" t="e">
        <f t="shared" si="54"/>
        <v>#REF!</v>
      </c>
      <c r="BB587" t="e">
        <f t="shared" si="55"/>
        <v>#REF!</v>
      </c>
      <c r="BC587" t="e">
        <f t="shared" si="56"/>
        <v>#REF!</v>
      </c>
      <c r="BD587" t="e">
        <f t="shared" si="57"/>
        <v>#REF!</v>
      </c>
    </row>
    <row r="588" spans="4:56" ht="15">
      <c r="D588" t="str">
        <f>IF($C588=""," ",VLOOKUP($C588,#REF!,2,FALSE))</f>
        <v> </v>
      </c>
      <c r="E588" t="str">
        <f>IF($C588=""," ",VLOOKUP($C588,#REF!,3,FALSE))</f>
        <v> </v>
      </c>
      <c r="F588" t="str">
        <f>IF($C588=""," ",VLOOKUP($C588,#REF!,5,FALSE))</f>
        <v> </v>
      </c>
      <c r="AX588" t="e">
        <f t="shared" si="53"/>
        <v>#REF!</v>
      </c>
      <c r="AY588">
        <v>587</v>
      </c>
      <c r="AZ588" t="e">
        <f>SUMIF($C$2:$C$610,$AY588,#REF!)</f>
        <v>#REF!</v>
      </c>
      <c r="BA588" t="e">
        <f t="shared" si="54"/>
        <v>#REF!</v>
      </c>
      <c r="BB588" t="e">
        <f t="shared" si="55"/>
        <v>#REF!</v>
      </c>
      <c r="BC588" t="e">
        <f t="shared" si="56"/>
        <v>#REF!</v>
      </c>
      <c r="BD588" t="e">
        <f t="shared" si="57"/>
        <v>#REF!</v>
      </c>
    </row>
    <row r="589" spans="4:56" ht="15">
      <c r="D589" t="str">
        <f>IF($C589=""," ",VLOOKUP($C589,#REF!,2,FALSE))</f>
        <v> </v>
      </c>
      <c r="E589" t="str">
        <f>IF($C589=""," ",VLOOKUP($C589,#REF!,3,FALSE))</f>
        <v> </v>
      </c>
      <c r="F589" t="str">
        <f>IF($C589=""," ",VLOOKUP($C589,#REF!,5,FALSE))</f>
        <v> </v>
      </c>
      <c r="AX589" t="e">
        <f t="shared" si="53"/>
        <v>#REF!</v>
      </c>
      <c r="AY589">
        <v>588</v>
      </c>
      <c r="AZ589" t="e">
        <f>SUMIF($C$2:$C$610,$AY589,#REF!)</f>
        <v>#REF!</v>
      </c>
      <c r="BA589" t="e">
        <f t="shared" si="54"/>
        <v>#REF!</v>
      </c>
      <c r="BB589" t="e">
        <f t="shared" si="55"/>
        <v>#REF!</v>
      </c>
      <c r="BC589" t="e">
        <f t="shared" si="56"/>
        <v>#REF!</v>
      </c>
      <c r="BD589" t="e">
        <f t="shared" si="57"/>
        <v>#REF!</v>
      </c>
    </row>
    <row r="590" spans="4:56" ht="15">
      <c r="D590" t="str">
        <f>IF($C590=""," ",VLOOKUP($C590,#REF!,2,FALSE))</f>
        <v> </v>
      </c>
      <c r="E590" t="str">
        <f>IF($C590=""," ",VLOOKUP($C590,#REF!,3,FALSE))</f>
        <v> </v>
      </c>
      <c r="F590" t="str">
        <f>IF($C590=""," ",VLOOKUP($C590,#REF!,5,FALSE))</f>
        <v> </v>
      </c>
      <c r="AX590" t="e">
        <f t="shared" si="53"/>
        <v>#REF!</v>
      </c>
      <c r="AY590">
        <v>589</v>
      </c>
      <c r="AZ590" t="e">
        <f>SUMIF($C$2:$C$610,$AY590,#REF!)</f>
        <v>#REF!</v>
      </c>
      <c r="BA590" t="e">
        <f t="shared" si="54"/>
        <v>#REF!</v>
      </c>
      <c r="BB590" t="e">
        <f t="shared" si="55"/>
        <v>#REF!</v>
      </c>
      <c r="BC590" t="e">
        <f t="shared" si="56"/>
        <v>#REF!</v>
      </c>
      <c r="BD590" t="e">
        <f t="shared" si="57"/>
        <v>#REF!</v>
      </c>
    </row>
    <row r="591" spans="4:56" ht="15">
      <c r="D591" t="str">
        <f>IF($C591=""," ",VLOOKUP($C591,#REF!,2,FALSE))</f>
        <v> </v>
      </c>
      <c r="E591" t="str">
        <f>IF($C591=""," ",VLOOKUP($C591,#REF!,3,FALSE))</f>
        <v> </v>
      </c>
      <c r="F591" t="str">
        <f>IF($C591=""," ",VLOOKUP($C591,#REF!,5,FALSE))</f>
        <v> </v>
      </c>
      <c r="AX591" t="e">
        <f t="shared" si="53"/>
        <v>#REF!</v>
      </c>
      <c r="AY591">
        <v>590</v>
      </c>
      <c r="AZ591" t="e">
        <f>SUMIF($C$2:$C$610,$AY591,#REF!)</f>
        <v>#REF!</v>
      </c>
      <c r="BA591" t="e">
        <f t="shared" si="54"/>
        <v>#REF!</v>
      </c>
      <c r="BB591" t="e">
        <f t="shared" si="55"/>
        <v>#REF!</v>
      </c>
      <c r="BC591" t="e">
        <f t="shared" si="56"/>
        <v>#REF!</v>
      </c>
      <c r="BD591" t="e">
        <f t="shared" si="57"/>
        <v>#REF!</v>
      </c>
    </row>
    <row r="592" spans="4:56" ht="15">
      <c r="D592" t="str">
        <f>IF($C592=""," ",VLOOKUP($C592,#REF!,2,FALSE))</f>
        <v> </v>
      </c>
      <c r="E592" t="str">
        <f>IF($C592=""," ",VLOOKUP($C592,#REF!,3,FALSE))</f>
        <v> </v>
      </c>
      <c r="F592" t="str">
        <f>IF($C592=""," ",VLOOKUP($C592,#REF!,5,FALSE))</f>
        <v> </v>
      </c>
      <c r="AX592" t="e">
        <f t="shared" si="53"/>
        <v>#REF!</v>
      </c>
      <c r="AY592">
        <v>591</v>
      </c>
      <c r="AZ592" t="e">
        <f>SUMIF($C$2:$C$610,$AY592,#REF!)</f>
        <v>#REF!</v>
      </c>
      <c r="BA592" t="e">
        <f t="shared" si="54"/>
        <v>#REF!</v>
      </c>
      <c r="BB592" t="e">
        <f t="shared" si="55"/>
        <v>#REF!</v>
      </c>
      <c r="BC592" t="e">
        <f t="shared" si="56"/>
        <v>#REF!</v>
      </c>
      <c r="BD592" t="e">
        <f t="shared" si="57"/>
        <v>#REF!</v>
      </c>
    </row>
    <row r="593" spans="4:56" ht="15">
      <c r="D593" t="str">
        <f>IF($C593=""," ",VLOOKUP($C593,#REF!,2,FALSE))</f>
        <v> </v>
      </c>
      <c r="E593" t="str">
        <f>IF($C593=""," ",VLOOKUP($C593,#REF!,3,FALSE))</f>
        <v> </v>
      </c>
      <c r="F593" t="str">
        <f>IF($C593=""," ",VLOOKUP($C593,#REF!,5,FALSE))</f>
        <v> </v>
      </c>
      <c r="AX593" t="e">
        <f t="shared" si="53"/>
        <v>#REF!</v>
      </c>
      <c r="AY593">
        <v>592</v>
      </c>
      <c r="AZ593" t="e">
        <f>SUMIF($C$2:$C$610,$AY593,#REF!)</f>
        <v>#REF!</v>
      </c>
      <c r="BA593" t="e">
        <f t="shared" si="54"/>
        <v>#REF!</v>
      </c>
      <c r="BB593" t="e">
        <f t="shared" si="55"/>
        <v>#REF!</v>
      </c>
      <c r="BC593" t="e">
        <f t="shared" si="56"/>
        <v>#REF!</v>
      </c>
      <c r="BD593" t="e">
        <f t="shared" si="57"/>
        <v>#REF!</v>
      </c>
    </row>
    <row r="594" spans="4:56" ht="15">
      <c r="D594" t="str">
        <f>IF($C594=""," ",VLOOKUP($C594,#REF!,2,FALSE))</f>
        <v> </v>
      </c>
      <c r="E594" t="str">
        <f>IF($C594=""," ",VLOOKUP($C594,#REF!,3,FALSE))</f>
        <v> </v>
      </c>
      <c r="F594" t="str">
        <f>IF($C594=""," ",VLOOKUP($C594,#REF!,5,FALSE))</f>
        <v> </v>
      </c>
      <c r="AX594" t="e">
        <f t="shared" si="53"/>
        <v>#REF!</v>
      </c>
      <c r="AY594">
        <v>593</v>
      </c>
      <c r="AZ594" t="e">
        <f>SUMIF($C$2:$C$610,$AY594,#REF!)</f>
        <v>#REF!</v>
      </c>
      <c r="BA594" t="e">
        <f t="shared" si="54"/>
        <v>#REF!</v>
      </c>
      <c r="BB594" t="e">
        <f t="shared" si="55"/>
        <v>#REF!</v>
      </c>
      <c r="BC594" t="e">
        <f t="shared" si="56"/>
        <v>#REF!</v>
      </c>
      <c r="BD594" t="e">
        <f t="shared" si="57"/>
        <v>#REF!</v>
      </c>
    </row>
    <row r="595" spans="4:56" ht="15">
      <c r="D595" t="str">
        <f>IF($C595=""," ",VLOOKUP($C595,#REF!,2,FALSE))</f>
        <v> </v>
      </c>
      <c r="E595" t="str">
        <f>IF($C595=""," ",VLOOKUP($C595,#REF!,3,FALSE))</f>
        <v> </v>
      </c>
      <c r="F595" t="str">
        <f>IF($C595=""," ",VLOOKUP($C595,#REF!,5,FALSE))</f>
        <v> </v>
      </c>
      <c r="AX595" t="e">
        <f t="shared" si="53"/>
        <v>#REF!</v>
      </c>
      <c r="AY595">
        <v>594</v>
      </c>
      <c r="AZ595" t="e">
        <f>SUMIF($C$2:$C$610,$AY595,#REF!)</f>
        <v>#REF!</v>
      </c>
      <c r="BA595" t="e">
        <f t="shared" si="54"/>
        <v>#REF!</v>
      </c>
      <c r="BB595" t="e">
        <f t="shared" si="55"/>
        <v>#REF!</v>
      </c>
      <c r="BC595" t="e">
        <f t="shared" si="56"/>
        <v>#REF!</v>
      </c>
      <c r="BD595" t="e">
        <f t="shared" si="57"/>
        <v>#REF!</v>
      </c>
    </row>
    <row r="596" spans="4:56" ht="15">
      <c r="D596" t="str">
        <f>IF($C596=""," ",VLOOKUP($C596,#REF!,2,FALSE))</f>
        <v> </v>
      </c>
      <c r="E596" t="str">
        <f>IF($C596=""," ",VLOOKUP($C596,#REF!,3,FALSE))</f>
        <v> </v>
      </c>
      <c r="F596" t="str">
        <f>IF($C596=""," ",VLOOKUP($C596,#REF!,5,FALSE))</f>
        <v> </v>
      </c>
      <c r="AX596" t="e">
        <f t="shared" si="53"/>
        <v>#REF!</v>
      </c>
      <c r="AY596">
        <v>595</v>
      </c>
      <c r="AZ596" t="e">
        <f>SUMIF($C$2:$C$610,$AY596,#REF!)</f>
        <v>#REF!</v>
      </c>
      <c r="BA596" t="e">
        <f t="shared" si="54"/>
        <v>#REF!</v>
      </c>
      <c r="BB596" t="e">
        <f t="shared" si="55"/>
        <v>#REF!</v>
      </c>
      <c r="BC596" t="e">
        <f t="shared" si="56"/>
        <v>#REF!</v>
      </c>
      <c r="BD596" t="e">
        <f t="shared" si="57"/>
        <v>#REF!</v>
      </c>
    </row>
    <row r="597" spans="4:56" ht="15">
      <c r="D597" t="str">
        <f>IF($C597=""," ",VLOOKUP($C597,#REF!,2,FALSE))</f>
        <v> </v>
      </c>
      <c r="E597" t="str">
        <f>IF($C597=""," ",VLOOKUP($C597,#REF!,3,FALSE))</f>
        <v> </v>
      </c>
      <c r="F597" t="str">
        <f>IF($C597=""," ",VLOOKUP($C597,#REF!,5,FALSE))</f>
        <v> </v>
      </c>
      <c r="AX597" t="e">
        <f t="shared" si="53"/>
        <v>#REF!</v>
      </c>
      <c r="AY597">
        <v>596</v>
      </c>
      <c r="AZ597" t="e">
        <f>SUMIF($C$2:$C$610,$AY597,#REF!)</f>
        <v>#REF!</v>
      </c>
      <c r="BA597" t="e">
        <f t="shared" si="54"/>
        <v>#REF!</v>
      </c>
      <c r="BB597" t="e">
        <f t="shared" si="55"/>
        <v>#REF!</v>
      </c>
      <c r="BC597" t="e">
        <f t="shared" si="56"/>
        <v>#REF!</v>
      </c>
      <c r="BD597" t="e">
        <f t="shared" si="57"/>
        <v>#REF!</v>
      </c>
    </row>
    <row r="598" spans="4:56" ht="15">
      <c r="D598" t="str">
        <f>IF($C598=""," ",VLOOKUP($C598,#REF!,2,FALSE))</f>
        <v> </v>
      </c>
      <c r="E598" t="str">
        <f>IF($C598=""," ",VLOOKUP($C598,#REF!,3,FALSE))</f>
        <v> </v>
      </c>
      <c r="F598" t="str">
        <f>IF($C598=""," ",VLOOKUP($C598,#REF!,5,FALSE))</f>
        <v> </v>
      </c>
      <c r="AX598" t="e">
        <f t="shared" si="53"/>
        <v>#REF!</v>
      </c>
      <c r="AY598">
        <v>597</v>
      </c>
      <c r="AZ598" t="e">
        <f>SUMIF($C$2:$C$610,$AY598,#REF!)</f>
        <v>#REF!</v>
      </c>
      <c r="BA598" t="e">
        <f t="shared" si="54"/>
        <v>#REF!</v>
      </c>
      <c r="BB598" t="e">
        <f t="shared" si="55"/>
        <v>#REF!</v>
      </c>
      <c r="BC598" t="e">
        <f t="shared" si="56"/>
        <v>#REF!</v>
      </c>
      <c r="BD598" t="e">
        <f t="shared" si="57"/>
        <v>#REF!</v>
      </c>
    </row>
    <row r="599" spans="4:56" ht="15">
      <c r="D599" t="str">
        <f>IF($C599=""," ",VLOOKUP($C599,#REF!,2,FALSE))</f>
        <v> </v>
      </c>
      <c r="E599" t="str">
        <f>IF($C599=""," ",VLOOKUP($C599,#REF!,3,FALSE))</f>
        <v> </v>
      </c>
      <c r="F599" t="str">
        <f>IF($C599=""," ",VLOOKUP($C599,#REF!,5,FALSE))</f>
        <v> </v>
      </c>
      <c r="AX599" t="e">
        <f t="shared" si="53"/>
        <v>#REF!</v>
      </c>
      <c r="AY599">
        <v>598</v>
      </c>
      <c r="AZ599" t="e">
        <f>SUMIF($C$2:$C$610,$AY599,#REF!)</f>
        <v>#REF!</v>
      </c>
      <c r="BA599" t="e">
        <f t="shared" si="54"/>
        <v>#REF!</v>
      </c>
      <c r="BB599" t="e">
        <f t="shared" si="55"/>
        <v>#REF!</v>
      </c>
      <c r="BC599" t="e">
        <f t="shared" si="56"/>
        <v>#REF!</v>
      </c>
      <c r="BD599" t="e">
        <f t="shared" si="57"/>
        <v>#REF!</v>
      </c>
    </row>
    <row r="600" spans="4:56" ht="15">
      <c r="D600" t="str">
        <f>IF($C600=""," ",VLOOKUP($C600,#REF!,2,FALSE))</f>
        <v> </v>
      </c>
      <c r="E600" t="str">
        <f>IF($C600=""," ",VLOOKUP($C600,#REF!,3,FALSE))</f>
        <v> </v>
      </c>
      <c r="F600" t="str">
        <f>IF($C600=""," ",VLOOKUP($C600,#REF!,5,FALSE))</f>
        <v> </v>
      </c>
      <c r="AX600" t="e">
        <f t="shared" si="53"/>
        <v>#REF!</v>
      </c>
      <c r="AY600">
        <v>599</v>
      </c>
      <c r="AZ600" t="e">
        <f>SUMIF($C$2:$C$610,$AY600,#REF!)</f>
        <v>#REF!</v>
      </c>
      <c r="BA600" t="e">
        <f t="shared" si="54"/>
        <v>#REF!</v>
      </c>
      <c r="BB600" t="e">
        <f t="shared" si="55"/>
        <v>#REF!</v>
      </c>
      <c r="BC600" t="e">
        <f t="shared" si="56"/>
        <v>#REF!</v>
      </c>
      <c r="BD600" t="e">
        <f t="shared" si="57"/>
        <v>#REF!</v>
      </c>
    </row>
    <row r="601" spans="4:56" ht="15">
      <c r="D601" t="str">
        <f>IF($C601=""," ",VLOOKUP($C601,#REF!,2,FALSE))</f>
        <v> </v>
      </c>
      <c r="E601" t="str">
        <f>IF($C601=""," ",VLOOKUP($C601,#REF!,3,FALSE))</f>
        <v> </v>
      </c>
      <c r="F601" t="str">
        <f>IF($C601=""," ",VLOOKUP($C601,#REF!,5,FALSE))</f>
        <v> </v>
      </c>
      <c r="AX601" t="e">
        <f t="shared" si="53"/>
        <v>#REF!</v>
      </c>
      <c r="AY601">
        <v>600</v>
      </c>
      <c r="AZ601" t="e">
        <f>SUMIF($C$2:$C$610,$AY601,#REF!)</f>
        <v>#REF!</v>
      </c>
      <c r="BA601" t="e">
        <f t="shared" si="54"/>
        <v>#REF!</v>
      </c>
      <c r="BB601" t="e">
        <f t="shared" si="55"/>
        <v>#REF!</v>
      </c>
      <c r="BC601" t="e">
        <f t="shared" si="56"/>
        <v>#REF!</v>
      </c>
      <c r="BD601" t="e">
        <f t="shared" si="57"/>
        <v>#REF!</v>
      </c>
    </row>
    <row r="602" spans="4:56" ht="15">
      <c r="D602" t="str">
        <f>IF($C602=""," ",VLOOKUP($C602,#REF!,2,FALSE))</f>
        <v> </v>
      </c>
      <c r="E602" t="str">
        <f>IF($C602=""," ",VLOOKUP($C602,#REF!,3,FALSE))</f>
        <v> </v>
      </c>
      <c r="F602" t="str">
        <f>IF($C602=""," ",VLOOKUP($C602,#REF!,5,FALSE))</f>
        <v> </v>
      </c>
      <c r="AX602" t="e">
        <f t="shared" si="53"/>
        <v>#REF!</v>
      </c>
      <c r="AY602">
        <v>601</v>
      </c>
      <c r="AZ602" t="e">
        <f>SUMIF($C$2:$C$610,$AY602,#REF!)</f>
        <v>#REF!</v>
      </c>
      <c r="BA602" t="e">
        <f t="shared" si="54"/>
        <v>#REF!</v>
      </c>
      <c r="BB602" t="e">
        <f t="shared" si="55"/>
        <v>#REF!</v>
      </c>
      <c r="BC602" t="e">
        <f t="shared" si="56"/>
        <v>#REF!</v>
      </c>
      <c r="BD602" t="e">
        <f t="shared" si="57"/>
        <v>#REF!</v>
      </c>
    </row>
    <row r="603" spans="4:56" ht="15">
      <c r="D603" t="str">
        <f>IF($C603=""," ",VLOOKUP($C603,#REF!,2,FALSE))</f>
        <v> </v>
      </c>
      <c r="E603" t="str">
        <f>IF($C603=""," ",VLOOKUP($C603,#REF!,3,FALSE))</f>
        <v> </v>
      </c>
      <c r="F603" t="str">
        <f>IF($C603=""," ",VLOOKUP($C603,#REF!,5,FALSE))</f>
        <v> </v>
      </c>
      <c r="AX603" t="e">
        <f t="shared" si="53"/>
        <v>#REF!</v>
      </c>
      <c r="AY603">
        <v>602</v>
      </c>
      <c r="AZ603" t="e">
        <f>SUMIF($C$2:$C$610,$AY603,#REF!)</f>
        <v>#REF!</v>
      </c>
      <c r="BA603" t="e">
        <f t="shared" si="54"/>
        <v>#REF!</v>
      </c>
      <c r="BB603" t="e">
        <f t="shared" si="55"/>
        <v>#REF!</v>
      </c>
      <c r="BC603" t="e">
        <f t="shared" si="56"/>
        <v>#REF!</v>
      </c>
      <c r="BD603" t="e">
        <f t="shared" si="57"/>
        <v>#REF!</v>
      </c>
    </row>
    <row r="604" spans="4:56" ht="15">
      <c r="D604" t="str">
        <f>IF($C604=""," ",VLOOKUP($C604,#REF!,2,FALSE))</f>
        <v> </v>
      </c>
      <c r="E604" t="str">
        <f>IF($C604=""," ",VLOOKUP($C604,#REF!,3,FALSE))</f>
        <v> </v>
      </c>
      <c r="F604" t="str">
        <f>IF($C604=""," ",VLOOKUP($C604,#REF!,5,FALSE))</f>
        <v> </v>
      </c>
      <c r="AX604" t="e">
        <f t="shared" si="53"/>
        <v>#REF!</v>
      </c>
      <c r="AY604">
        <v>603</v>
      </c>
      <c r="AZ604" t="e">
        <f>SUMIF($C$2:$C$610,$AY604,#REF!)</f>
        <v>#REF!</v>
      </c>
      <c r="BA604" t="e">
        <f t="shared" si="54"/>
        <v>#REF!</v>
      </c>
      <c r="BB604" t="e">
        <f t="shared" si="55"/>
        <v>#REF!</v>
      </c>
      <c r="BC604" t="e">
        <f t="shared" si="56"/>
        <v>#REF!</v>
      </c>
      <c r="BD604" t="e">
        <f t="shared" si="57"/>
        <v>#REF!</v>
      </c>
    </row>
    <row r="605" spans="4:56" ht="15">
      <c r="D605" t="str">
        <f>IF($C605=""," ",VLOOKUP($C605,#REF!,2,FALSE))</f>
        <v> </v>
      </c>
      <c r="E605" t="str">
        <f>IF($C605=""," ",VLOOKUP($C605,#REF!,3,FALSE))</f>
        <v> </v>
      </c>
      <c r="F605" t="str">
        <f>IF($C605=""," ",VLOOKUP($C605,#REF!,5,FALSE))</f>
        <v> </v>
      </c>
      <c r="AX605" t="e">
        <f t="shared" si="53"/>
        <v>#REF!</v>
      </c>
      <c r="AY605">
        <v>604</v>
      </c>
      <c r="AZ605" t="e">
        <f>SUMIF($C$2:$C$610,$AY605,#REF!)</f>
        <v>#REF!</v>
      </c>
      <c r="BA605" t="e">
        <f t="shared" si="54"/>
        <v>#REF!</v>
      </c>
      <c r="BB605" t="e">
        <f t="shared" si="55"/>
        <v>#REF!</v>
      </c>
      <c r="BC605" t="e">
        <f t="shared" si="56"/>
        <v>#REF!</v>
      </c>
      <c r="BD605" t="e">
        <f t="shared" si="57"/>
        <v>#REF!</v>
      </c>
    </row>
    <row r="606" spans="4:56" ht="15">
      <c r="D606" t="str">
        <f>IF($C606=""," ",VLOOKUP($C606,#REF!,2,FALSE))</f>
        <v> </v>
      </c>
      <c r="E606" t="str">
        <f>IF($C606=""," ",VLOOKUP($C606,#REF!,3,FALSE))</f>
        <v> </v>
      </c>
      <c r="F606" t="str">
        <f>IF($C606=""," ",VLOOKUP($C606,#REF!,5,FALSE))</f>
        <v> </v>
      </c>
      <c r="AX606" t="e">
        <f t="shared" si="53"/>
        <v>#REF!</v>
      </c>
      <c r="AY606">
        <v>605</v>
      </c>
      <c r="AZ606" t="e">
        <f>SUMIF($C$2:$C$610,$AY606,#REF!)</f>
        <v>#REF!</v>
      </c>
      <c r="BA606" t="e">
        <f t="shared" si="54"/>
        <v>#REF!</v>
      </c>
      <c r="BB606" t="e">
        <f t="shared" si="55"/>
        <v>#REF!</v>
      </c>
      <c r="BC606" t="e">
        <f t="shared" si="56"/>
        <v>#REF!</v>
      </c>
      <c r="BD606" t="e">
        <f t="shared" si="57"/>
        <v>#REF!</v>
      </c>
    </row>
    <row r="607" spans="4:56" ht="15">
      <c r="D607" t="str">
        <f>IF($C607=""," ",VLOOKUP($C607,#REF!,2,FALSE))</f>
        <v> </v>
      </c>
      <c r="E607" t="str">
        <f>IF($C607=""," ",VLOOKUP($C607,#REF!,3,FALSE))</f>
        <v> </v>
      </c>
      <c r="F607" t="str">
        <f>IF($C607=""," ",VLOOKUP($C607,#REF!,5,FALSE))</f>
        <v> </v>
      </c>
      <c r="AX607" t="e">
        <f t="shared" si="53"/>
        <v>#REF!</v>
      </c>
      <c r="AY607">
        <v>606</v>
      </c>
      <c r="AZ607" t="e">
        <f>SUMIF($C$2:$C$610,$AY607,#REF!)</f>
        <v>#REF!</v>
      </c>
      <c r="BA607" t="e">
        <f t="shared" si="54"/>
        <v>#REF!</v>
      </c>
      <c r="BB607" t="e">
        <f t="shared" si="55"/>
        <v>#REF!</v>
      </c>
      <c r="BC607" t="e">
        <f t="shared" si="56"/>
        <v>#REF!</v>
      </c>
      <c r="BD607" t="e">
        <f t="shared" si="57"/>
        <v>#REF!</v>
      </c>
    </row>
    <row r="608" spans="4:56" ht="15">
      <c r="D608" t="str">
        <f>IF($C608=""," ",VLOOKUP($C608,#REF!,2,FALSE))</f>
        <v> </v>
      </c>
      <c r="E608" t="str">
        <f>IF($C608=""," ",VLOOKUP($C608,#REF!,3,FALSE))</f>
        <v> </v>
      </c>
      <c r="F608" t="str">
        <f>IF($C608=""," ",VLOOKUP($C608,#REF!,5,FALSE))</f>
        <v> </v>
      </c>
      <c r="AX608" t="e">
        <f t="shared" si="53"/>
        <v>#REF!</v>
      </c>
      <c r="AY608">
        <v>607</v>
      </c>
      <c r="AZ608" t="e">
        <f>SUMIF($C$2:$C$610,$AY608,#REF!)</f>
        <v>#REF!</v>
      </c>
      <c r="BA608" t="e">
        <f t="shared" si="54"/>
        <v>#REF!</v>
      </c>
      <c r="BB608" t="e">
        <f t="shared" si="55"/>
        <v>#REF!</v>
      </c>
      <c r="BC608" t="e">
        <f t="shared" si="56"/>
        <v>#REF!</v>
      </c>
      <c r="BD608" t="e">
        <f t="shared" si="57"/>
        <v>#REF!</v>
      </c>
    </row>
    <row r="609" spans="4:56" ht="15">
      <c r="D609" t="str">
        <f>IF($C609=""," ",VLOOKUP($C609,#REF!,2,FALSE))</f>
        <v> </v>
      </c>
      <c r="E609" t="str">
        <f>IF($C609=""," ",VLOOKUP($C609,#REF!,3,FALSE))</f>
        <v> </v>
      </c>
      <c r="F609" t="str">
        <f>IF($C609=""," ",VLOOKUP($C609,#REF!,5,FALSE))</f>
        <v> </v>
      </c>
      <c r="AX609" t="e">
        <f t="shared" si="53"/>
        <v>#REF!</v>
      </c>
      <c r="AY609">
        <v>608</v>
      </c>
      <c r="AZ609" t="e">
        <f>SUMIF($C$2:$C$610,$AY609,#REF!)</f>
        <v>#REF!</v>
      </c>
      <c r="BA609" t="e">
        <f t="shared" si="54"/>
        <v>#REF!</v>
      </c>
      <c r="BB609" t="e">
        <f t="shared" si="55"/>
        <v>#REF!</v>
      </c>
      <c r="BC609" t="e">
        <f t="shared" si="56"/>
        <v>#REF!</v>
      </c>
      <c r="BD609" t="e">
        <f t="shared" si="57"/>
        <v>#REF!</v>
      </c>
    </row>
    <row r="610" spans="4:56" ht="15">
      <c r="D610" t="str">
        <f>IF($C610=""," ",VLOOKUP($C610,#REF!,2,FALSE))</f>
        <v> </v>
      </c>
      <c r="E610" t="str">
        <f>IF($C610=""," ",VLOOKUP($C610,#REF!,3,FALSE))</f>
        <v> </v>
      </c>
      <c r="F610" t="str">
        <f>IF($C610=""," ",VLOOKUP($C610,#REF!,5,FALSE))</f>
        <v> </v>
      </c>
      <c r="AX610" t="e">
        <f t="shared" si="53"/>
        <v>#REF!</v>
      </c>
      <c r="AY610">
        <v>609</v>
      </c>
      <c r="AZ610" t="e">
        <f>SUMIF($C$2:$C$610,$AY610,#REF!)</f>
        <v>#REF!</v>
      </c>
      <c r="BA610" t="e">
        <f t="shared" si="54"/>
        <v>#REF!</v>
      </c>
      <c r="BB610" t="e">
        <f t="shared" si="55"/>
        <v>#REF!</v>
      </c>
      <c r="BC610" t="e">
        <f t="shared" si="56"/>
        <v>#REF!</v>
      </c>
      <c r="BD610" t="e">
        <f t="shared" si="57"/>
        <v>#REF!</v>
      </c>
    </row>
    <row r="611" spans="4:56" ht="15">
      <c r="D611" t="str">
        <f>IF($C611=""," ",VLOOKUP($C611,#REF!,2,FALSE))</f>
        <v> </v>
      </c>
      <c r="E611" t="str">
        <f>IF($C611=""," ",VLOOKUP($C611,#REF!,3,FALSE))</f>
        <v> </v>
      </c>
      <c r="F611" t="str">
        <f>IF($C611=""," ",VLOOKUP($C611,#REF!,5,FALSE))</f>
        <v> </v>
      </c>
      <c r="AX611" t="e">
        <f aca="true" t="shared" si="58" ref="AX611:AX630">CONCATENATE(BB611,":",BC611,":",BD611)</f>
        <v>#REF!</v>
      </c>
      <c r="AY611">
        <v>610</v>
      </c>
      <c r="AZ611" t="e">
        <f>SUMIF($C$2:$C$610,$AY611,#REF!)</f>
        <v>#REF!</v>
      </c>
      <c r="BA611" t="e">
        <f t="shared" si="54"/>
        <v>#REF!</v>
      </c>
      <c r="BB611" t="e">
        <f t="shared" si="55"/>
        <v>#REF!</v>
      </c>
      <c r="BC611" t="e">
        <f t="shared" si="56"/>
        <v>#REF!</v>
      </c>
      <c r="BD611" t="e">
        <f t="shared" si="57"/>
        <v>#REF!</v>
      </c>
    </row>
    <row r="612" spans="50:56" ht="15">
      <c r="AX612" t="e">
        <f t="shared" si="58"/>
        <v>#REF!</v>
      </c>
      <c r="AY612">
        <v>611</v>
      </c>
      <c r="AZ612" t="e">
        <f>SUMIF($C$2:$C$610,$AY612,#REF!)</f>
        <v>#REF!</v>
      </c>
      <c r="BA612" t="e">
        <f t="shared" si="54"/>
        <v>#REF!</v>
      </c>
      <c r="BB612" t="e">
        <f t="shared" si="55"/>
        <v>#REF!</v>
      </c>
      <c r="BC612" t="e">
        <f t="shared" si="56"/>
        <v>#REF!</v>
      </c>
      <c r="BD612" t="e">
        <f t="shared" si="57"/>
        <v>#REF!</v>
      </c>
    </row>
    <row r="613" spans="50:56" ht="15">
      <c r="AX613" t="e">
        <f t="shared" si="58"/>
        <v>#REF!</v>
      </c>
      <c r="AY613">
        <v>612</v>
      </c>
      <c r="AZ613" t="e">
        <f>SUMIF($C$2:$C$610,$AY613,#REF!)</f>
        <v>#REF!</v>
      </c>
      <c r="BA613" t="e">
        <f t="shared" si="54"/>
        <v>#REF!</v>
      </c>
      <c r="BB613" t="e">
        <f t="shared" si="55"/>
        <v>#REF!</v>
      </c>
      <c r="BC613" t="e">
        <f t="shared" si="56"/>
        <v>#REF!</v>
      </c>
      <c r="BD613" t="e">
        <f t="shared" si="57"/>
        <v>#REF!</v>
      </c>
    </row>
    <row r="614" spans="50:56" ht="15">
      <c r="AX614" t="e">
        <f t="shared" si="58"/>
        <v>#REF!</v>
      </c>
      <c r="AY614">
        <v>613</v>
      </c>
      <c r="AZ614" t="e">
        <f>SUMIF($C$2:$C$610,$AY614,#REF!)</f>
        <v>#REF!</v>
      </c>
      <c r="BA614" t="e">
        <f t="shared" si="54"/>
        <v>#REF!</v>
      </c>
      <c r="BB614" t="e">
        <f t="shared" si="55"/>
        <v>#REF!</v>
      </c>
      <c r="BC614" t="e">
        <f t="shared" si="56"/>
        <v>#REF!</v>
      </c>
      <c r="BD614" t="e">
        <f t="shared" si="57"/>
        <v>#REF!</v>
      </c>
    </row>
    <row r="615" spans="50:56" ht="15">
      <c r="AX615" t="e">
        <f t="shared" si="58"/>
        <v>#REF!</v>
      </c>
      <c r="AY615">
        <v>614</v>
      </c>
      <c r="AZ615" t="e">
        <f>SUMIF($C$2:$C$610,$AY615,#REF!)</f>
        <v>#REF!</v>
      </c>
      <c r="BA615" t="e">
        <f t="shared" si="54"/>
        <v>#REF!</v>
      </c>
      <c r="BB615" t="e">
        <f t="shared" si="55"/>
        <v>#REF!</v>
      </c>
      <c r="BC615" t="e">
        <f t="shared" si="56"/>
        <v>#REF!</v>
      </c>
      <c r="BD615" t="e">
        <f t="shared" si="57"/>
        <v>#REF!</v>
      </c>
    </row>
    <row r="616" spans="50:56" ht="15">
      <c r="AX616" t="e">
        <f t="shared" si="58"/>
        <v>#REF!</v>
      </c>
      <c r="AY616">
        <v>615</v>
      </c>
      <c r="AZ616" t="e">
        <f>SUMIF($C$2:$C$610,$AY616,#REF!)</f>
        <v>#REF!</v>
      </c>
      <c r="BA616" t="e">
        <f t="shared" si="54"/>
        <v>#REF!</v>
      </c>
      <c r="BB616" t="e">
        <f t="shared" si="55"/>
        <v>#REF!</v>
      </c>
      <c r="BC616" t="e">
        <f t="shared" si="56"/>
        <v>#REF!</v>
      </c>
      <c r="BD616" t="e">
        <f t="shared" si="57"/>
        <v>#REF!</v>
      </c>
    </row>
    <row r="617" spans="50:56" ht="15">
      <c r="AX617" t="e">
        <f t="shared" si="58"/>
        <v>#REF!</v>
      </c>
      <c r="AY617">
        <v>616</v>
      </c>
      <c r="AZ617" t="e">
        <f>SUMIF($C$2:$C$610,$AY617,#REF!)</f>
        <v>#REF!</v>
      </c>
      <c r="BA617" t="e">
        <f t="shared" si="54"/>
        <v>#REF!</v>
      </c>
      <c r="BB617" t="e">
        <f t="shared" si="55"/>
        <v>#REF!</v>
      </c>
      <c r="BC617" t="e">
        <f t="shared" si="56"/>
        <v>#REF!</v>
      </c>
      <c r="BD617" t="e">
        <f t="shared" si="57"/>
        <v>#REF!</v>
      </c>
    </row>
    <row r="618" spans="50:56" ht="15">
      <c r="AX618" t="e">
        <f t="shared" si="58"/>
        <v>#REF!</v>
      </c>
      <c r="AY618">
        <v>617</v>
      </c>
      <c r="AZ618" t="e">
        <f>SUMIF($C$2:$C$610,$AY618,#REF!)</f>
        <v>#REF!</v>
      </c>
      <c r="BA618" t="e">
        <f t="shared" si="54"/>
        <v>#REF!</v>
      </c>
      <c r="BB618" t="e">
        <f t="shared" si="55"/>
        <v>#REF!</v>
      </c>
      <c r="BC618" t="e">
        <f t="shared" si="56"/>
        <v>#REF!</v>
      </c>
      <c r="BD618" t="e">
        <f t="shared" si="57"/>
        <v>#REF!</v>
      </c>
    </row>
    <row r="619" spans="50:56" ht="15">
      <c r="AX619" t="e">
        <f t="shared" si="58"/>
        <v>#REF!</v>
      </c>
      <c r="AY619">
        <v>618</v>
      </c>
      <c r="AZ619" t="e">
        <f>SUMIF($C$2:$C$610,$AY619,#REF!)</f>
        <v>#REF!</v>
      </c>
      <c r="BA619" t="e">
        <f t="shared" si="54"/>
        <v>#REF!</v>
      </c>
      <c r="BB619" t="e">
        <f t="shared" si="55"/>
        <v>#REF!</v>
      </c>
      <c r="BC619" t="e">
        <f t="shared" si="56"/>
        <v>#REF!</v>
      </c>
      <c r="BD619" t="e">
        <f t="shared" si="57"/>
        <v>#REF!</v>
      </c>
    </row>
    <row r="620" spans="50:56" ht="15">
      <c r="AX620" t="e">
        <f t="shared" si="58"/>
        <v>#REF!</v>
      </c>
      <c r="AY620">
        <v>619</v>
      </c>
      <c r="AZ620" t="e">
        <f>SUMIF($C$2:$C$610,$AY620,#REF!)</f>
        <v>#REF!</v>
      </c>
      <c r="BA620" t="e">
        <f t="shared" si="54"/>
        <v>#REF!</v>
      </c>
      <c r="BB620" t="e">
        <f t="shared" si="55"/>
        <v>#REF!</v>
      </c>
      <c r="BC620" t="e">
        <f t="shared" si="56"/>
        <v>#REF!</v>
      </c>
      <c r="BD620" t="e">
        <f t="shared" si="57"/>
        <v>#REF!</v>
      </c>
    </row>
    <row r="621" spans="50:56" ht="15">
      <c r="AX621" t="e">
        <f t="shared" si="58"/>
        <v>#REF!</v>
      </c>
      <c r="AY621">
        <v>620</v>
      </c>
      <c r="AZ621" t="e">
        <f>SUMIF($C$2:$C$610,$AY621,#REF!)</f>
        <v>#REF!</v>
      </c>
      <c r="BA621" t="e">
        <f t="shared" si="54"/>
        <v>#REF!</v>
      </c>
      <c r="BB621" t="e">
        <f t="shared" si="55"/>
        <v>#REF!</v>
      </c>
      <c r="BC621" t="e">
        <f t="shared" si="56"/>
        <v>#REF!</v>
      </c>
      <c r="BD621" t="e">
        <f t="shared" si="57"/>
        <v>#REF!</v>
      </c>
    </row>
    <row r="622" spans="50:56" ht="15">
      <c r="AX622" t="e">
        <f t="shared" si="58"/>
        <v>#REF!</v>
      </c>
      <c r="AY622">
        <v>621</v>
      </c>
      <c r="AZ622" t="e">
        <f>SUMIF($C$2:$C$610,$AY622,#REF!)</f>
        <v>#REF!</v>
      </c>
      <c r="BA622" t="e">
        <f t="shared" si="54"/>
        <v>#REF!</v>
      </c>
      <c r="BB622" t="e">
        <f t="shared" si="55"/>
        <v>#REF!</v>
      </c>
      <c r="BC622" t="e">
        <f t="shared" si="56"/>
        <v>#REF!</v>
      </c>
      <c r="BD622" t="e">
        <f t="shared" si="57"/>
        <v>#REF!</v>
      </c>
    </row>
    <row r="623" spans="50:56" ht="15">
      <c r="AX623" t="e">
        <f t="shared" si="58"/>
        <v>#REF!</v>
      </c>
      <c r="AY623">
        <v>622</v>
      </c>
      <c r="AZ623" t="e">
        <f>SUMIF($C$2:$C$610,$AY623,#REF!)</f>
        <v>#REF!</v>
      </c>
      <c r="BA623" t="e">
        <f t="shared" si="54"/>
        <v>#REF!</v>
      </c>
      <c r="BB623" t="e">
        <f t="shared" si="55"/>
        <v>#REF!</v>
      </c>
      <c r="BC623" t="e">
        <f t="shared" si="56"/>
        <v>#REF!</v>
      </c>
      <c r="BD623" t="e">
        <f t="shared" si="57"/>
        <v>#REF!</v>
      </c>
    </row>
    <row r="624" spans="50:56" ht="15">
      <c r="AX624" t="e">
        <f t="shared" si="58"/>
        <v>#REF!</v>
      </c>
      <c r="AY624">
        <v>623</v>
      </c>
      <c r="AZ624" t="e">
        <f>SUMIF($C$2:$C$610,$AY624,#REF!)</f>
        <v>#REF!</v>
      </c>
      <c r="BA624" t="e">
        <f t="shared" si="54"/>
        <v>#REF!</v>
      </c>
      <c r="BB624" t="e">
        <f t="shared" si="55"/>
        <v>#REF!</v>
      </c>
      <c r="BC624" t="e">
        <f t="shared" si="56"/>
        <v>#REF!</v>
      </c>
      <c r="BD624" t="e">
        <f t="shared" si="57"/>
        <v>#REF!</v>
      </c>
    </row>
    <row r="625" spans="50:56" ht="15">
      <c r="AX625" t="e">
        <f t="shared" si="58"/>
        <v>#REF!</v>
      </c>
      <c r="AY625">
        <v>624</v>
      </c>
      <c r="AZ625" t="e">
        <f>SUMIF($C$2:$C$610,$AY625,#REF!)</f>
        <v>#REF!</v>
      </c>
      <c r="BA625" t="e">
        <f t="shared" si="54"/>
        <v>#REF!</v>
      </c>
      <c r="BB625" t="e">
        <f t="shared" si="55"/>
        <v>#REF!</v>
      </c>
      <c r="BC625" t="e">
        <f t="shared" si="56"/>
        <v>#REF!</v>
      </c>
      <c r="BD625" t="e">
        <f t="shared" si="57"/>
        <v>#REF!</v>
      </c>
    </row>
    <row r="626" spans="50:56" ht="15">
      <c r="AX626" t="e">
        <f t="shared" si="58"/>
        <v>#REF!</v>
      </c>
      <c r="AY626">
        <v>625</v>
      </c>
      <c r="AZ626" t="e">
        <f>SUMIF($C$2:$C$610,$AY626,#REF!)</f>
        <v>#REF!</v>
      </c>
      <c r="BA626" t="e">
        <f t="shared" si="54"/>
        <v>#REF!</v>
      </c>
      <c r="BB626" t="e">
        <f t="shared" si="55"/>
        <v>#REF!</v>
      </c>
      <c r="BC626" t="e">
        <f t="shared" si="56"/>
        <v>#REF!</v>
      </c>
      <c r="BD626" t="e">
        <f t="shared" si="57"/>
        <v>#REF!</v>
      </c>
    </row>
    <row r="627" spans="50:56" ht="15">
      <c r="AX627" t="e">
        <f t="shared" si="58"/>
        <v>#REF!</v>
      </c>
      <c r="AY627">
        <v>626</v>
      </c>
      <c r="AZ627" t="e">
        <f>SUMIF($C$2:$C$610,$AY627,#REF!)</f>
        <v>#REF!</v>
      </c>
      <c r="BA627" t="e">
        <f t="shared" si="54"/>
        <v>#REF!</v>
      </c>
      <c r="BB627" t="e">
        <f t="shared" si="55"/>
        <v>#REF!</v>
      </c>
      <c r="BC627" t="e">
        <f t="shared" si="56"/>
        <v>#REF!</v>
      </c>
      <c r="BD627" t="e">
        <f t="shared" si="57"/>
        <v>#REF!</v>
      </c>
    </row>
    <row r="628" spans="50:56" ht="15">
      <c r="AX628" t="e">
        <f t="shared" si="58"/>
        <v>#REF!</v>
      </c>
      <c r="AY628">
        <v>627</v>
      </c>
      <c r="AZ628" t="e">
        <f>SUMIF($C$2:$C$610,$AY628,#REF!)</f>
        <v>#REF!</v>
      </c>
      <c r="BA628" t="e">
        <f t="shared" si="54"/>
        <v>#REF!</v>
      </c>
      <c r="BB628" t="e">
        <f t="shared" si="55"/>
        <v>#REF!</v>
      </c>
      <c r="BC628" t="e">
        <f t="shared" si="56"/>
        <v>#REF!</v>
      </c>
      <c r="BD628" t="e">
        <f t="shared" si="57"/>
        <v>#REF!</v>
      </c>
    </row>
    <row r="629" spans="50:56" ht="15">
      <c r="AX629" t="e">
        <f t="shared" si="58"/>
        <v>#REF!</v>
      </c>
      <c r="AY629">
        <v>628</v>
      </c>
      <c r="AZ629" t="e">
        <f>SUMIF($C$2:$C$610,$AY629,#REF!)</f>
        <v>#REF!</v>
      </c>
      <c r="BA629" t="e">
        <f t="shared" si="54"/>
        <v>#REF!</v>
      </c>
      <c r="BB629" t="e">
        <f t="shared" si="55"/>
        <v>#REF!</v>
      </c>
      <c r="BC629" t="e">
        <f t="shared" si="56"/>
        <v>#REF!</v>
      </c>
      <c r="BD629" t="e">
        <f t="shared" si="57"/>
        <v>#REF!</v>
      </c>
    </row>
    <row r="630" spans="50:56" ht="15">
      <c r="AX630" t="e">
        <f t="shared" si="58"/>
        <v>#REF!</v>
      </c>
      <c r="AY630">
        <v>629</v>
      </c>
      <c r="AZ630" t="e">
        <f>SUMIF($C$2:$C$610,$AY630,#REF!)</f>
        <v>#REF!</v>
      </c>
      <c r="BA630" t="e">
        <f t="shared" si="54"/>
        <v>#REF!</v>
      </c>
      <c r="BB630" t="e">
        <f t="shared" si="55"/>
        <v>#REF!</v>
      </c>
      <c r="BC630" t="e">
        <f t="shared" si="56"/>
        <v>#REF!</v>
      </c>
      <c r="BD630" t="e">
        <f t="shared" si="57"/>
        <v>#REF!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&amp;C&amp;"-,Bold"DAAA 5000 Metres Track Championships 24 April 2018 - women's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2018-04-25T08:05:10Z</cp:lastPrinted>
  <dcterms:created xsi:type="dcterms:W3CDTF">2016-11-09T14:47:05Z</dcterms:created>
  <dcterms:modified xsi:type="dcterms:W3CDTF">2018-04-28T12:56:37Z</dcterms:modified>
  <cp:category/>
  <cp:version/>
  <cp:contentType/>
  <cp:contentStatus/>
</cp:coreProperties>
</file>